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S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<sst xmlns="http://schemas.openxmlformats.org/spreadsheetml/2006/main" count="397" uniqueCount="379">
  <si>
    <t>№</t>
  </si>
  <si>
    <t>URL</t>
  </si>
  <si>
    <t>примечания</t>
  </si>
  <si>
    <t>Петрозаводский государственный университет</t>
  </si>
  <si>
    <t>название полное</t>
  </si>
  <si>
    <t>название краткое</t>
  </si>
  <si>
    <t>ПетрГУ</t>
  </si>
  <si>
    <t>Агротехнический факультет</t>
  </si>
  <si>
    <t>www.petrsu.ru</t>
  </si>
  <si>
    <t>Горно-геологический факультет</t>
  </si>
  <si>
    <t>Исторический факультет</t>
  </si>
  <si>
    <t>Лесоинженерный факультет</t>
  </si>
  <si>
    <t>ЛИФ</t>
  </si>
  <si>
    <t>Математический факультет</t>
  </si>
  <si>
    <t>mf.petrsu.ru</t>
  </si>
  <si>
    <t>Медицинский факультет</t>
  </si>
  <si>
    <t>МедФ</t>
  </si>
  <si>
    <t>МатФ</t>
  </si>
  <si>
    <t>Факультет политических и социальных наук</t>
  </si>
  <si>
    <t>ФПСН</t>
  </si>
  <si>
    <t>Факультет прибалтийско-финской филологии и культуры</t>
  </si>
  <si>
    <t>ФПФФК</t>
  </si>
  <si>
    <t>Строительный факультет</t>
  </si>
  <si>
    <t>ПГС</t>
  </si>
  <si>
    <t>Физико-технический факультет</t>
  </si>
  <si>
    <t>ФТФ</t>
  </si>
  <si>
    <t>Филологический факультет</t>
  </si>
  <si>
    <t>ФилФ</t>
  </si>
  <si>
    <t>Эколого-биологический факультет</t>
  </si>
  <si>
    <t>Экономический факультет</t>
  </si>
  <si>
    <t>ЭФ</t>
  </si>
  <si>
    <t>Юридический факультет</t>
  </si>
  <si>
    <t>ЮрФ</t>
  </si>
  <si>
    <t>forest.petrsu.ru</t>
  </si>
  <si>
    <t>ГГФ</t>
  </si>
  <si>
    <t>ИстФ</t>
  </si>
  <si>
    <t>АгроФ</t>
  </si>
  <si>
    <t>БиоФ</t>
  </si>
  <si>
    <t>нет</t>
  </si>
  <si>
    <t>quality.petrsu.ru</t>
  </si>
  <si>
    <t>Система качества в ПетрГУ</t>
  </si>
  <si>
    <t>подчиненность</t>
  </si>
  <si>
    <t>library.petrsu.ru</t>
  </si>
  <si>
    <t>Научная библиотека</t>
  </si>
  <si>
    <t>hortus.karelia.ru</t>
  </si>
  <si>
    <t>Ботанический сад</t>
  </si>
  <si>
    <t>ИЛЛМИК</t>
  </si>
  <si>
    <t>illmik.petrsu.ru</t>
  </si>
  <si>
    <t>Исследовательская лаборатория локальной и микроистории Карелии</t>
  </si>
  <si>
    <t>КРИУЭП</t>
  </si>
  <si>
    <t>Региональный Центр новых информационных технологий</t>
  </si>
  <si>
    <t>РЦНИТ</t>
  </si>
  <si>
    <t>rcnit.petrsu.ru</t>
  </si>
  <si>
    <t>neou.karelia.ru</t>
  </si>
  <si>
    <t>Северо-Европейский открытый университет ПетрГУ</t>
  </si>
  <si>
    <t>СЕОУ</t>
  </si>
  <si>
    <t>schools.karelia.ru</t>
  </si>
  <si>
    <t>Information for International students</t>
  </si>
  <si>
    <t>Summer University of PetrSU</t>
  </si>
  <si>
    <t>summeruniversity.karelia.ru</t>
  </si>
  <si>
    <t>Центр ПетрГУ-Метсо Систем Автоматизации</t>
  </si>
  <si>
    <t>ПМАСК</t>
  </si>
  <si>
    <t>pmasc.karelia.ru</t>
  </si>
  <si>
    <t>Центр коллективного пользования научным оборудованием ПетрГУ</t>
  </si>
  <si>
    <t>ckp.petrsu.ru</t>
  </si>
  <si>
    <t>do.petrsu.ru</t>
  </si>
  <si>
    <t>Академия информационных технологий</t>
  </si>
  <si>
    <t>uchzap.petrsu.ru</t>
  </si>
  <si>
    <t>Ученые записки ПетрГУ</t>
  </si>
  <si>
    <t>student.iias.petrsu.ru</t>
  </si>
  <si>
    <t>Application Express</t>
  </si>
  <si>
    <t>job.petrsu.ru</t>
  </si>
  <si>
    <t>Трудоустройство. Биржа труда</t>
  </si>
  <si>
    <t>aspirant.petrsu.ru</t>
  </si>
  <si>
    <t>Аспирантура ПетрГУ</t>
  </si>
  <si>
    <t>discuss.petrsu.ru</t>
  </si>
  <si>
    <t>Дискуссионный клуб ПетрГУ</t>
  </si>
  <si>
    <t>iias.petrsu.ru</t>
  </si>
  <si>
    <t>ИАИС ПетрГУ</t>
  </si>
  <si>
    <t xml:space="preserve">Интегрированная аналитическая информационная система </t>
  </si>
  <si>
    <t>Сервер дистанционного обучения</t>
  </si>
  <si>
    <t>Электронная библиотека Республики Карелия</t>
  </si>
  <si>
    <t>elibrary.karelia.ru</t>
  </si>
  <si>
    <t>ЕГЭ в Карелии</t>
  </si>
  <si>
    <t>nauka.petrsu.ru</t>
  </si>
  <si>
    <t>ИПС Наука</t>
  </si>
  <si>
    <t>Информационный медиа-ресурс ПетрГУ</t>
  </si>
  <si>
    <t>Система дистанционного повышения квалификации</t>
  </si>
  <si>
    <t>КарНИИЛПК</t>
  </si>
  <si>
    <t>Новости 2009 года</t>
  </si>
  <si>
    <t>Центр бюджетного мониторинга ПетрГУ</t>
  </si>
  <si>
    <t>ЦБМ ПетрГУ</t>
  </si>
  <si>
    <t>Бюджет и межбюджетные отношения. Регионы России</t>
  </si>
  <si>
    <t>openbudget.karelia.ru</t>
  </si>
  <si>
    <t>Рынок труда и рынок образовательных услуг. Регионы России</t>
  </si>
  <si>
    <t>Новости за 2011</t>
  </si>
  <si>
    <t>budget-niokr.ru</t>
  </si>
  <si>
    <t>Шаг в будущее. Координационный центр по РК</t>
  </si>
  <si>
    <t>stf.karelia.ru</t>
  </si>
  <si>
    <t>Профком студентов ПетрГУ</t>
  </si>
  <si>
    <t>мой-профком.рф</t>
  </si>
  <si>
    <t>Кафедра прикладной математики и кибернетики ПетрГУ</t>
  </si>
  <si>
    <t>Кафедра информатики и математического обеспечения ПетрГУ</t>
  </si>
  <si>
    <t>Кафедра теории вероятностей и анализа данных ПетрГУ</t>
  </si>
  <si>
    <t>Кафедра общей физики ПетрГУ</t>
  </si>
  <si>
    <t>dfe.petrsu.ru</t>
  </si>
  <si>
    <t>Кафедра электроники и электроэнергетики ПетрГУ</t>
  </si>
  <si>
    <t>dee.petrsu.ru</t>
  </si>
  <si>
    <t>Кафедра физики твердого тела ПетрГУ</t>
  </si>
  <si>
    <t>dssp.petrsu.ru</t>
  </si>
  <si>
    <t>Учебно-методические ресурсы кафедры физики твердого тела ПетрГУ</t>
  </si>
  <si>
    <t>КФТТ</t>
  </si>
  <si>
    <t>Научно-образовательный центр Плазма</t>
  </si>
  <si>
    <t>Зимняя война 1939-1940 гг.</t>
  </si>
  <si>
    <t>Карельский фронт 1941 – 1944 гг.</t>
  </si>
  <si>
    <t>Олонецкие губернские ведомости</t>
  </si>
  <si>
    <t>ogv.karelia.ru</t>
  </si>
  <si>
    <t>Центр устной истории ПетрГУ</t>
  </si>
  <si>
    <t>oralhist.karelia.ru</t>
  </si>
  <si>
    <t>Британцы в Карелии</t>
  </si>
  <si>
    <t>britons.karelia.ru</t>
  </si>
  <si>
    <t>Научно-образовательный центр по истории и культуре Европейского Севера</t>
  </si>
  <si>
    <t>philolog.petrsu.ru</t>
  </si>
  <si>
    <t>Словарь-конкорданс публицистики Ф.М.Достоевского</t>
  </si>
  <si>
    <t>Этнография и фольклор Олонецкой и Архангельской губерний</t>
  </si>
  <si>
    <t>ethnomap.karelia.ru</t>
  </si>
  <si>
    <t>Фольклорный архив ПетрГУ</t>
  </si>
  <si>
    <t>Архитектура Российского Севера</t>
  </si>
  <si>
    <t>arni.petrsu.ru</t>
  </si>
  <si>
    <t>Кольский филиал ПетрГУ</t>
  </si>
  <si>
    <t>www.arcticsu.ru</t>
  </si>
  <si>
    <t>Приладожский филиал ПетрГУ</t>
  </si>
  <si>
    <t>sortavala.petrsu.ru</t>
  </si>
  <si>
    <t>Беломорский филиал ПетрГУ</t>
  </si>
  <si>
    <t>belomorsk.petrsu.ru</t>
  </si>
  <si>
    <t>новости 2010 года</t>
  </si>
  <si>
    <t>Университетский лицей</t>
  </si>
  <si>
    <t>licei-yl.narod.ru</t>
  </si>
  <si>
    <t>karniilpk.ru</t>
  </si>
  <si>
    <t>recenter.karelia.ru</t>
  </si>
  <si>
    <t>ege.karelia.ru</t>
  </si>
  <si>
    <t>iptv.karelia.ru</t>
  </si>
  <si>
    <t>kodeks.karelia.ru</t>
  </si>
  <si>
    <t>dpk.petrsu.ru</t>
  </si>
  <si>
    <t>labourmarket.ru</t>
  </si>
  <si>
    <t>pmik.petrsu.ru</t>
  </si>
  <si>
    <t>tvad.petrsu.ru</t>
  </si>
  <si>
    <t>kof.petrsu.ru</t>
  </si>
  <si>
    <t>dssplab.karelia.ru</t>
  </si>
  <si>
    <t>plasma.karelia.ru</t>
  </si>
  <si>
    <t>amez.petrsu.ru</t>
  </si>
  <si>
    <t>winterwar.karelia.ru</t>
  </si>
  <si>
    <t>front.karelia.ru</t>
  </si>
  <si>
    <t>folkarchive.petrsu.ru</t>
  </si>
  <si>
    <t>weblab.petrsu.ru</t>
  </si>
  <si>
    <t>Web-лаборатория ПетрГУ</t>
  </si>
  <si>
    <t>eduvideo.petrsu.ru</t>
  </si>
  <si>
    <t>Видео-конференции в ПетрГУ</t>
  </si>
  <si>
    <t>it2011.petrsu.ru</t>
  </si>
  <si>
    <t>it2010.petrsu.ru</t>
  </si>
  <si>
    <t>press.petrsu.ru</t>
  </si>
  <si>
    <t>Издательство ПетрГУ</t>
  </si>
  <si>
    <t>it2012.petrsu.ru</t>
  </si>
  <si>
    <t>it2009.petrsu.ru</t>
  </si>
  <si>
    <t>it2008.petrsu.ru</t>
  </si>
  <si>
    <t>it2007.petrsu.ru</t>
  </si>
  <si>
    <t>Информационные технологии Кодекс</t>
  </si>
  <si>
    <t>Всероссийская конференция Информационная среда вуза XXI века</t>
  </si>
  <si>
    <t>II Всероссийская конференция Информационная среда вуза XXI века</t>
  </si>
  <si>
    <t xml:space="preserve">III Международная конференция Информационная среда вуза XXI века </t>
  </si>
  <si>
    <t xml:space="preserve">IV Международная конференция Информационная среда вуза XXI века </t>
  </si>
  <si>
    <t xml:space="preserve">V Международная конференция Информационная среда вуза XXI века </t>
  </si>
  <si>
    <t xml:space="preserve">VI Международная конференция Информационная среда вуза XXI века </t>
  </si>
  <si>
    <t>ecopri.ru</t>
  </si>
  <si>
    <t>Принципы экологии. Научный электронный журнал</t>
  </si>
  <si>
    <t>lab127.ru</t>
  </si>
  <si>
    <t>Lab127</t>
  </si>
  <si>
    <t>toive.karelia.ru</t>
  </si>
  <si>
    <t>Ансамбль народной музыки Toive</t>
  </si>
  <si>
    <t>sampo-club.ru</t>
  </si>
  <si>
    <t>Турклуб Сампо</t>
  </si>
  <si>
    <t>новости за февраль 2012</t>
  </si>
  <si>
    <t>web.petrsu.ru</t>
  </si>
  <si>
    <t>что это за ресурс?</t>
  </si>
  <si>
    <t>E-Karelia</t>
  </si>
  <si>
    <t>acm.petrsu.ru</t>
  </si>
  <si>
    <t>Клуб программистов ПетрГУ</t>
  </si>
  <si>
    <t>karelians.net</t>
  </si>
  <si>
    <t>Народ, разделенный границей: Карелы в истории России и Финляндии</t>
  </si>
  <si>
    <t>Открытые платформы для мобильных устройств</t>
  </si>
  <si>
    <t>oss.fruct.org</t>
  </si>
  <si>
    <t>Обсерватория Астерион</t>
  </si>
  <si>
    <t>Северный НИИ рыбного хозяйства</t>
  </si>
  <si>
    <t>СЕВНИИРХ</t>
  </si>
  <si>
    <t>research.karelia.ru</t>
  </si>
  <si>
    <t>2 страницы</t>
  </si>
  <si>
    <t>webct.karelia.ru</t>
  </si>
  <si>
    <t>webct.ru - одно и то же, чей это ресурс?</t>
  </si>
  <si>
    <t>Почему это веб-ресурс ПетрГУ?</t>
  </si>
  <si>
    <t>Кафедра истории дореволюционной России</t>
  </si>
  <si>
    <t>ИЛИ Кафедра истории дореволюционной России</t>
  </si>
  <si>
    <t>Университет (1)</t>
  </si>
  <si>
    <t>Факультеты (2)</t>
  </si>
  <si>
    <t>код</t>
  </si>
  <si>
    <t>Кафедры (3)</t>
  </si>
  <si>
    <t>Кафедра инф.-изм. систем и физической электроники ПетрГУ</t>
  </si>
  <si>
    <t>ПМИК</t>
  </si>
  <si>
    <t>ИМО</t>
  </si>
  <si>
    <t>ТВАД</t>
  </si>
  <si>
    <t>КОФ</t>
  </si>
  <si>
    <t>КЭЭ</t>
  </si>
  <si>
    <t>Библиотека, институты, центры...(4)</t>
  </si>
  <si>
    <t>Карельский регион. институт управления, экономики и права ПетрГУ</t>
  </si>
  <si>
    <t>Карельский НИИ лесопромышленного комплекса</t>
  </si>
  <si>
    <t>пустой и с ошибками</t>
  </si>
  <si>
    <t>НБ ПетрГУ</t>
  </si>
  <si>
    <t>Ботсад</t>
  </si>
  <si>
    <t>ЦКП</t>
  </si>
  <si>
    <t>Филиалы, лицеи (5)</t>
  </si>
  <si>
    <t>severastro.narod.ru</t>
  </si>
  <si>
    <t>Информационно-поисковая система Наука</t>
  </si>
  <si>
    <t>urfak.petrsu.ru</t>
  </si>
  <si>
    <t>Портал Филолог.ру</t>
  </si>
  <si>
    <t>пустой, есть имя soruni.karelia.ru</t>
  </si>
  <si>
    <t>ИТ-парк ПетрГУ</t>
  </si>
  <si>
    <t>IT-park Petrozavodsk State University</t>
  </si>
  <si>
    <t>itpark.karelia.ru</t>
  </si>
  <si>
    <t>oracle.karelia.ru</t>
  </si>
  <si>
    <t>tacisedu.karelia.ru</t>
  </si>
  <si>
    <t>TACIS. Техническое содействие в области обучения менеджменту</t>
  </si>
  <si>
    <t>projectneou.karelia.ru</t>
  </si>
  <si>
    <t>Creation of the Northern European Open University</t>
  </si>
  <si>
    <t>не считают себя сайтом университета? Есть имя http://lab127.karelia.ru/</t>
  </si>
  <si>
    <t>sorucom.karelia.ru</t>
  </si>
  <si>
    <t>garden.karelia.ru</t>
  </si>
  <si>
    <t>БотСад</t>
  </si>
  <si>
    <t>dims.karelia.ru</t>
  </si>
  <si>
    <t>Сайт Кафедры ИИС и ФЭ ПетрГУ</t>
  </si>
  <si>
    <t>analysis.petrsu.ru</t>
  </si>
  <si>
    <t>Кафедра математического анализа ПетрГУ</t>
  </si>
  <si>
    <t>КМА</t>
  </si>
  <si>
    <t>krimel.karelia.ru</t>
  </si>
  <si>
    <t>УнЛицей</t>
  </si>
  <si>
    <t>КолФилиал</t>
  </si>
  <si>
    <t>ПрилФилиал</t>
  </si>
  <si>
    <t>БелФилиал</t>
  </si>
  <si>
    <t>ИТ2007</t>
  </si>
  <si>
    <t>ИТ2008</t>
  </si>
  <si>
    <t>ИТ2009</t>
  </si>
  <si>
    <t>ИТ2010</t>
  </si>
  <si>
    <t>ИТ2011</t>
  </si>
  <si>
    <t>ИТ2012</t>
  </si>
  <si>
    <t>ИздПетрГУ</t>
  </si>
  <si>
    <t>УчЗапПетрГУ</t>
  </si>
  <si>
    <t>ЭлЖурнПрЭкол</t>
  </si>
  <si>
    <t>КРИУЭП???</t>
  </si>
  <si>
    <t>www.cs.karelia.ru</t>
  </si>
  <si>
    <t>зеркало - www.cs.petrsu.ru</t>
  </si>
  <si>
    <t>ИПС Поиск растений в ботсадах России и пост-советского пространства</t>
  </si>
  <si>
    <t>проект закончен в 2006 г.</t>
  </si>
  <si>
    <t>e-karelia.petrsu.ru</t>
  </si>
  <si>
    <t>Конференция Развитие выч.техники в России и странах бывшего СССР</t>
  </si>
  <si>
    <t>есть зеркало - petrsu.karelia.ru</t>
  </si>
  <si>
    <t>зеркало -  maemo.cs.karelia.ru</t>
  </si>
  <si>
    <t>zed.karelia.ru</t>
  </si>
  <si>
    <t>КИИСФЭ</t>
  </si>
  <si>
    <t>alpha3300.karelia.ru</t>
  </si>
  <si>
    <t>sbis.karelia.ru</t>
  </si>
  <si>
    <t>Курс ДО Технология СБИС</t>
  </si>
  <si>
    <t>solidstate.karelia.ru</t>
  </si>
  <si>
    <t>Список ресурсов solidstate.petrsu.ru</t>
  </si>
  <si>
    <t>Кодекс.Карелия</t>
  </si>
  <si>
    <t>зеркало - iptv.petrsu.ru</t>
  </si>
  <si>
    <t>dostoevskij.karelia.ru</t>
  </si>
  <si>
    <t>зеркало - dostoevskii.karelia.ru</t>
  </si>
  <si>
    <t>ne.petrsu.ru</t>
  </si>
  <si>
    <t>Кафедра истории стран Северной Европы</t>
  </si>
  <si>
    <t>в основном редирект на petrsu.ru, но есть пара своих страниц</t>
  </si>
  <si>
    <t>зеркало - rcnit.karelia.ru</t>
  </si>
  <si>
    <t>зеркало - litkarta.karelia.ru</t>
  </si>
  <si>
    <t>зеркало - profcom.karelia.ru</t>
  </si>
  <si>
    <t>Общеуниверситетский сервер Web-ресурсов ПетрГУ</t>
  </si>
  <si>
    <t>kftt.karelia.ru</t>
  </si>
  <si>
    <t>Сайт компьютерных классов КФТТ</t>
  </si>
  <si>
    <t>не проиндексирован Яндексом</t>
  </si>
  <si>
    <t>iq.karelia.ru</t>
  </si>
  <si>
    <t>Онлайн тестирование</t>
  </si>
  <si>
    <t>что это??чье это??? + Lab127?</t>
  </si>
  <si>
    <t>gusev.eleset.ru</t>
  </si>
  <si>
    <t>www.karavaev.me</t>
  </si>
  <si>
    <t>О.В. Гусев, кафедра ПМиК</t>
  </si>
  <si>
    <t>Е. Жиганов, кафедра КИИСФЭ</t>
  </si>
  <si>
    <t>А.М. Караваев, кафедра ПМиК</t>
  </si>
  <si>
    <t>возможен переход с karavaev.flowproblem.ru</t>
  </si>
  <si>
    <t>smalt.karelia.ru</t>
  </si>
  <si>
    <t>Информационная система Стат.методы анализа литературного текста</t>
  </si>
  <si>
    <t>petroglyphs.ru</t>
  </si>
  <si>
    <t>Петроглифы Северной Фенноскандии</t>
  </si>
  <si>
    <t>ТВиАД??</t>
  </si>
  <si>
    <t>альтернативное имя - коф-петргу.рф</t>
  </si>
  <si>
    <t>№ гр</t>
  </si>
  <si>
    <t>№ в гр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</si>
  <si>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</si>
  <si>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</si>
  <si>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</si>
  <si>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</si>
  <si>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</si>
  <si>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</si>
  <si>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</si>
  <si>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</si>
  <si>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</si>
  <si>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210</t>
  </si>
  <si>
    <t>211</t>
  </si>
  <si>
    <t>212</t>
  </si>
  <si>
    <t>213</t>
  </si>
  <si>
    <t>214</t>
  </si>
  <si>
    <t>31</t>
  </si>
  <si>
    <t>32</t>
  </si>
  <si>
    <t>33</t>
  </si>
  <si>
    <t>34</t>
  </si>
  <si>
    <t>35</t>
  </si>
  <si>
    <t>36</t>
  </si>
  <si>
    <t>37</t>
  </si>
  <si>
    <t>38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</si>
  <si>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</si>
  <si>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</si>
  <si>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</si>
  <si>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</si>
  <si>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</si>
  <si>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</si>
  <si>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</si>
  <si>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</si>
  <si>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</si>
  <si>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410</t>
  </si>
  <si>
    <t>411</t>
  </si>
  <si>
    <t>51</t>
  </si>
  <si>
    <t>52</t>
  </si>
  <si>
    <t>53</t>
  </si>
  <si>
    <t>54</t>
  </si>
  <si>
    <t>Результаты НИОКР. ФЦП Федерального агентства по образованию</t>
  </si>
  <si>
    <t>aist.petrsu.ru</t>
  </si>
  <si>
    <t>Региональный центр содействия трудоустройству</t>
  </si>
  <si>
    <t>НОЦ Плазма</t>
  </si>
  <si>
    <t>39</t>
  </si>
  <si>
    <t>412</t>
  </si>
  <si>
    <t>WebLab</t>
  </si>
  <si>
    <t>Конференции (8)</t>
  </si>
  <si>
    <t>Проекты (9)</t>
  </si>
  <si>
    <t>Учебные ресурсы (10)</t>
  </si>
  <si>
    <t>Информационно-справочные ресурсы и системы (11)</t>
  </si>
  <si>
    <t>Персональные сайты (12)</t>
  </si>
  <si>
    <t>Другие (13)</t>
  </si>
  <si>
    <t>Всероссийская ассоциация вузов - пользователей ORACLE</t>
  </si>
  <si>
    <t>Система интерактивного мониторинга трудоустройства выпускников</t>
  </si>
  <si>
    <t>симт.рф</t>
  </si>
  <si>
    <t>openbudgetrf.ru</t>
  </si>
  <si>
    <t>КИССЕ</t>
  </si>
  <si>
    <t>зеркало - http://studyinrussia.karelia.ru/</t>
  </si>
  <si>
    <t>Журналы, издательство, медиа (6)</t>
  </si>
  <si>
    <t>Другие подразделения (7)</t>
  </si>
  <si>
    <t>Домашняя страничка А. Мезенцева</t>
  </si>
  <si>
    <t>ресурс ПМиК???</t>
  </si>
  <si>
    <t>ресурс РЦНИТ??</t>
  </si>
  <si>
    <t>ТВиАД???  не видно, проблема кодировки</t>
  </si>
  <si>
    <t>Lab127??</t>
  </si>
  <si>
    <t>чей ресурс??</t>
  </si>
  <si>
    <t>studyinrussia.ru</t>
  </si>
  <si>
    <t>Не классифицированные</t>
  </si>
  <si>
    <t>STUDY in RUSSIA</t>
  </si>
  <si>
    <t>Отдел мониторинга и качества УМУ ПетрГУ</t>
  </si>
  <si>
    <t>Data Communication Protocol through Animation</t>
  </si>
  <si>
    <t>dacopan.cs.karelia.ru</t>
  </si>
  <si>
    <t>Web System for Demonstrating the Syntactic Algorithms</t>
  </si>
  <si>
    <t>websyndic.cs.karelia.ru</t>
  </si>
  <si>
    <t>alumni.karelia.ru</t>
  </si>
  <si>
    <t>Выпускники математического факультета ПетрГУ</t>
  </si>
  <si>
    <t>Кафедра КИИСФЭ</t>
  </si>
  <si>
    <t>старый сайт????</t>
  </si>
  <si>
    <t>Последние изменения - 25.07.2012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</si>
</sst>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  <numFmt numFmtId="179" formatCode="[$€-2]\ #\ ##,000_);[Red]\([$€-2]\ #\ 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5" borderId="1" applyNumberFormat="0" applyFont="0" applyAlignment="0" applyProtection="0"/>
    <xf numFmtId="0" fontId="22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4" fillId="28" borderId="2" applyNumberForma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0" borderId="2" applyNumberFormat="0" applyAlignment="0" applyProtection="0"/>
    <xf numFmtId="0" fontId="34" fillId="31" borderId="8" applyNumberFormat="0" applyAlignment="0" applyProtection="0"/>
    <xf numFmtId="0" fontId="35" fillId="28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1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2" borderId="10" xfId="0" applyFill="1" applyBorder="1" applyAlignment="1">
      <alignment horizontal="right"/>
    </xf>
    <xf numFmtId="0" fontId="0" fillId="32" borderId="0" xfId="0" applyFill="1" applyAlignment="1">
      <alignment horizontal="right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0" xfId="0" applyFont="1" applyAlignment="1">
      <alignment vertical="center"/>
    </xf>
    <xf numFmtId="0" fontId="1" fillId="3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8515625" style="6" customWidth="1"/>
    <col min="2" max="2" width="9.57421875" style="0" customWidth="1"/>
    <col min="3" max="3" width="11.57421875" style="0" customWidth="1"/>
    <col min="4" max="4" width="10.57421875" style="8" customWidth="1"/>
    <col min="5" max="5" width="74.7109375" style="0" customWidth="1"/>
    <col min="6" max="6" width="19.57421875" style="0" customWidth="1"/>
    <col min="7" max="7" width="28.00390625" style="0" customWidth="1"/>
    <col min="8" max="8" width="17.421875" style="12" customWidth="1"/>
    <col min="9" max="9" width="63.57421875" style="0" customWidth="1"/>
  </cols>
  <sheetData>
    <row r="1" spans="1:8" s="24" customFormat="1" ht="15">
      <c r="A1" s="23" t="s">
        <v>378</v>
      </c>
      <c r="D1" s="25"/>
      <c r="H1" s="26"/>
    </row>
    <row r="3" spans="1:9" ht="15">
      <c r="A3" s="5" t="s">
        <v>0</v>
      </c>
      <c r="B3" s="1" t="s">
        <v>300</v>
      </c>
      <c r="C3" s="1" t="s">
        <v>301</v>
      </c>
      <c r="D3" s="1" t="s">
        <v>203</v>
      </c>
      <c r="E3" s="1" t="s">
        <v>4</v>
      </c>
      <c r="F3" s="1" t="s">
        <v>5</v>
      </c>
      <c r="G3" s="1" t="s">
        <v>1</v>
      </c>
      <c r="H3" s="10" t="s">
        <v>41</v>
      </c>
      <c r="I3" s="1" t="s">
        <v>2</v>
      </c>
    </row>
    <row r="4" spans="2:9" ht="15">
      <c r="B4" s="1"/>
      <c r="C4" s="1"/>
      <c r="D4" s="1"/>
      <c r="E4" s="1" t="s">
        <v>201</v>
      </c>
      <c r="F4" s="1"/>
      <c r="G4" s="1"/>
      <c r="H4" s="10"/>
      <c r="I4" s="1"/>
    </row>
    <row r="5" spans="1:9" ht="15">
      <c r="A5" s="6">
        <v>1</v>
      </c>
      <c r="B5" s="2">
        <v>1</v>
      </c>
      <c r="C5" s="2">
        <v>1</v>
      </c>
      <c r="D5" s="7">
        <v>1</v>
      </c>
      <c r="E5" s="2" t="s">
        <v>3</v>
      </c>
      <c r="F5" s="2" t="s">
        <v>6</v>
      </c>
      <c r="G5" s="4" t="s">
        <v>8</v>
      </c>
      <c r="H5" s="11">
        <v>0</v>
      </c>
      <c r="I5" s="2" t="s">
        <v>262</v>
      </c>
    </row>
    <row r="6" spans="2:9" ht="15">
      <c r="B6" s="2"/>
      <c r="C6" s="2"/>
      <c r="D6" s="7"/>
      <c r="E6" s="2"/>
      <c r="F6" s="2"/>
      <c r="G6" s="4"/>
      <c r="H6" s="11"/>
      <c r="I6" s="2"/>
    </row>
    <row r="7" spans="2:9" ht="15">
      <c r="B7" s="2"/>
      <c r="C7" s="2"/>
      <c r="D7" s="7"/>
      <c r="E7" s="1" t="s">
        <v>202</v>
      </c>
      <c r="F7" s="2"/>
      <c r="G7" s="2"/>
      <c r="H7" s="11"/>
      <c r="I7" s="2"/>
    </row>
    <row r="8" spans="1:9" ht="15">
      <c r="A8" s="6">
        <v>2</v>
      </c>
      <c r="B8" s="2">
        <v>2</v>
      </c>
      <c r="C8" s="2">
        <v>1</v>
      </c>
      <c r="D8" s="7" t="s">
        <v>302</v>
      </c>
      <c r="E8" s="2" t="s">
        <v>7</v>
      </c>
      <c r="F8" s="2" t="s">
        <v>36</v>
      </c>
      <c r="G8" s="2" t="s">
        <v>38</v>
      </c>
      <c r="H8" s="11">
        <f>+$D$5</f>
        <v>1</v>
      </c>
      <c r="I8" s="2"/>
    </row>
    <row r="9" spans="1:9" ht="15">
      <c r="A9" s="6">
        <v>3</v>
      </c>
      <c r="B9" s="2">
        <v>2</v>
      </c>
      <c r="C9" s="2">
        <v>2</v>
      </c>
      <c r="D9" s="7" t="s">
        <v>303</v>
      </c>
      <c r="E9" s="2" t="s">
        <v>9</v>
      </c>
      <c r="F9" s="2" t="s">
        <v>34</v>
      </c>
      <c r="G9" s="2" t="s">
        <v>38</v>
      </c>
      <c r="H9" s="11">
        <f aca="true" t="shared" si="0" ref="H9:H21">+$D$5</f>
        <v>1</v>
      </c>
      <c r="I9" s="2"/>
    </row>
    <row r="10" spans="1:9" ht="15">
      <c r="A10" s="6">
        <v>4</v>
      </c>
      <c r="B10" s="2">
        <v>2</v>
      </c>
      <c r="C10" s="2">
        <v>3</v>
      </c>
      <c r="D10" s="7" t="s">
        <v>304</v>
      </c>
      <c r="E10" s="2" t="s">
        <v>10</v>
      </c>
      <c r="F10" s="2" t="s">
        <v>35</v>
      </c>
      <c r="G10" s="2" t="s">
        <v>38</v>
      </c>
      <c r="H10" s="11">
        <f t="shared" si="0"/>
        <v>1</v>
      </c>
      <c r="I10" s="2"/>
    </row>
    <row r="11" spans="1:9" ht="15">
      <c r="A11" s="6">
        <v>5</v>
      </c>
      <c r="B11" s="2">
        <v>2</v>
      </c>
      <c r="C11" s="2">
        <v>4</v>
      </c>
      <c r="D11" s="7" t="s">
        <v>305</v>
      </c>
      <c r="E11" s="2" t="s">
        <v>11</v>
      </c>
      <c r="F11" s="2" t="s">
        <v>12</v>
      </c>
      <c r="G11" s="2" t="s">
        <v>33</v>
      </c>
      <c r="H11" s="11">
        <f t="shared" si="0"/>
        <v>1</v>
      </c>
      <c r="I11" s="2" t="s">
        <v>181</v>
      </c>
    </row>
    <row r="12" spans="1:9" ht="15">
      <c r="A12" s="6">
        <v>6</v>
      </c>
      <c r="B12" s="2">
        <v>2</v>
      </c>
      <c r="C12" s="2">
        <v>5</v>
      </c>
      <c r="D12" s="7" t="s">
        <v>306</v>
      </c>
      <c r="E12" s="2" t="s">
        <v>13</v>
      </c>
      <c r="F12" s="2" t="s">
        <v>17</v>
      </c>
      <c r="G12" s="2" t="s">
        <v>14</v>
      </c>
      <c r="H12" s="11">
        <f t="shared" si="0"/>
        <v>1</v>
      </c>
      <c r="I12" s="2"/>
    </row>
    <row r="13" spans="1:9" ht="15">
      <c r="A13" s="6">
        <v>7</v>
      </c>
      <c r="B13" s="2">
        <v>2</v>
      </c>
      <c r="C13" s="2">
        <v>6</v>
      </c>
      <c r="D13" s="7" t="s">
        <v>307</v>
      </c>
      <c r="E13" s="2" t="s">
        <v>15</v>
      </c>
      <c r="F13" s="2" t="s">
        <v>16</v>
      </c>
      <c r="G13" s="2" t="s">
        <v>38</v>
      </c>
      <c r="H13" s="11">
        <f t="shared" si="0"/>
        <v>1</v>
      </c>
      <c r="I13" s="2"/>
    </row>
    <row r="14" spans="1:9" ht="15">
      <c r="A14" s="6">
        <v>8</v>
      </c>
      <c r="B14" s="2">
        <v>2</v>
      </c>
      <c r="C14" s="2">
        <v>7</v>
      </c>
      <c r="D14" s="7" t="s">
        <v>308</v>
      </c>
      <c r="E14" s="2" t="s">
        <v>18</v>
      </c>
      <c r="F14" s="2" t="s">
        <v>19</v>
      </c>
      <c r="G14" s="2" t="s">
        <v>38</v>
      </c>
      <c r="H14" s="11">
        <f t="shared" si="0"/>
        <v>1</v>
      </c>
      <c r="I14" s="2"/>
    </row>
    <row r="15" spans="1:9" ht="15">
      <c r="A15" s="6">
        <v>9</v>
      </c>
      <c r="B15" s="2">
        <v>2</v>
      </c>
      <c r="C15" s="2">
        <v>8</v>
      </c>
      <c r="D15" s="7" t="s">
        <v>309</v>
      </c>
      <c r="E15" s="2" t="s">
        <v>20</v>
      </c>
      <c r="F15" s="2" t="s">
        <v>21</v>
      </c>
      <c r="G15" s="2" t="s">
        <v>38</v>
      </c>
      <c r="H15" s="11">
        <f t="shared" si="0"/>
        <v>1</v>
      </c>
      <c r="I15" s="2"/>
    </row>
    <row r="16" spans="1:9" ht="15">
      <c r="A16" s="6">
        <v>10</v>
      </c>
      <c r="B16" s="2">
        <v>2</v>
      </c>
      <c r="C16" s="2">
        <v>9</v>
      </c>
      <c r="D16" s="7" t="s">
        <v>310</v>
      </c>
      <c r="E16" s="2" t="s">
        <v>22</v>
      </c>
      <c r="F16" s="2" t="s">
        <v>23</v>
      </c>
      <c r="G16" s="2" t="s">
        <v>38</v>
      </c>
      <c r="H16" s="11">
        <f t="shared" si="0"/>
        <v>1</v>
      </c>
      <c r="I16" s="2"/>
    </row>
    <row r="17" spans="1:9" ht="15">
      <c r="A17" s="6">
        <v>11</v>
      </c>
      <c r="B17" s="2">
        <v>2</v>
      </c>
      <c r="C17" s="2">
        <v>10</v>
      </c>
      <c r="D17" s="7" t="s">
        <v>311</v>
      </c>
      <c r="E17" s="2" t="s">
        <v>24</v>
      </c>
      <c r="F17" s="2" t="s">
        <v>25</v>
      </c>
      <c r="G17" s="2" t="s">
        <v>38</v>
      </c>
      <c r="H17" s="11">
        <f t="shared" si="0"/>
        <v>1</v>
      </c>
      <c r="I17" s="2"/>
    </row>
    <row r="18" spans="1:9" ht="15">
      <c r="A18" s="6">
        <v>12</v>
      </c>
      <c r="B18" s="2">
        <v>2</v>
      </c>
      <c r="C18" s="2">
        <v>11</v>
      </c>
      <c r="D18" s="7" t="s">
        <v>312</v>
      </c>
      <c r="E18" s="2" t="s">
        <v>26</v>
      </c>
      <c r="F18" s="2" t="s">
        <v>27</v>
      </c>
      <c r="G18" s="2" t="s">
        <v>38</v>
      </c>
      <c r="H18" s="11">
        <f t="shared" si="0"/>
        <v>1</v>
      </c>
      <c r="I18" s="2"/>
    </row>
    <row r="19" spans="1:9" ht="15">
      <c r="A19" s="6">
        <v>13</v>
      </c>
      <c r="B19" s="2">
        <v>2</v>
      </c>
      <c r="C19" s="2">
        <v>12</v>
      </c>
      <c r="D19" s="7" t="s">
        <v>313</v>
      </c>
      <c r="E19" s="2" t="s">
        <v>28</v>
      </c>
      <c r="F19" s="2" t="s">
        <v>37</v>
      </c>
      <c r="G19" s="2" t="s">
        <v>38</v>
      </c>
      <c r="H19" s="11">
        <f t="shared" si="0"/>
        <v>1</v>
      </c>
      <c r="I19" s="2"/>
    </row>
    <row r="20" spans="1:9" ht="15">
      <c r="A20" s="6">
        <v>14</v>
      </c>
      <c r="B20" s="2">
        <v>2</v>
      </c>
      <c r="C20" s="2">
        <v>13</v>
      </c>
      <c r="D20" s="7" t="s">
        <v>314</v>
      </c>
      <c r="E20" s="2" t="s">
        <v>29</v>
      </c>
      <c r="F20" s="2" t="s">
        <v>30</v>
      </c>
      <c r="G20" s="2" t="s">
        <v>38</v>
      </c>
      <c r="H20" s="11">
        <f t="shared" si="0"/>
        <v>1</v>
      </c>
      <c r="I20" s="2"/>
    </row>
    <row r="21" spans="1:9" ht="15">
      <c r="A21" s="6">
        <v>15</v>
      </c>
      <c r="B21" s="2">
        <v>2</v>
      </c>
      <c r="C21" s="2">
        <v>14</v>
      </c>
      <c r="D21" s="7" t="s">
        <v>315</v>
      </c>
      <c r="E21" s="2" t="s">
        <v>31</v>
      </c>
      <c r="F21" s="2" t="s">
        <v>32</v>
      </c>
      <c r="G21" s="2" t="s">
        <v>221</v>
      </c>
      <c r="H21" s="11">
        <f t="shared" si="0"/>
        <v>1</v>
      </c>
      <c r="I21" s="2"/>
    </row>
    <row r="22" spans="2:9" ht="15">
      <c r="B22" s="2"/>
      <c r="C22" s="2"/>
      <c r="D22" s="7"/>
      <c r="E22" s="2"/>
      <c r="F22" s="2"/>
      <c r="G22" s="2"/>
      <c r="H22" s="11"/>
      <c r="I22" s="2"/>
    </row>
    <row r="23" spans="2:9" ht="15">
      <c r="B23" s="2"/>
      <c r="C23" s="2"/>
      <c r="D23" s="7"/>
      <c r="E23" s="1" t="s">
        <v>204</v>
      </c>
      <c r="F23" s="2"/>
      <c r="G23" s="2"/>
      <c r="H23" s="11"/>
      <c r="I23" s="2"/>
    </row>
    <row r="24" spans="1:9" ht="15">
      <c r="A24" s="6">
        <v>16</v>
      </c>
      <c r="B24" s="2">
        <v>3</v>
      </c>
      <c r="C24" s="2">
        <v>1</v>
      </c>
      <c r="D24" s="7" t="s">
        <v>316</v>
      </c>
      <c r="E24" s="2" t="s">
        <v>101</v>
      </c>
      <c r="F24" s="2" t="s">
        <v>206</v>
      </c>
      <c r="G24" s="2" t="s">
        <v>145</v>
      </c>
      <c r="H24" s="11" t="str">
        <f>+$D$12</f>
        <v>25</v>
      </c>
      <c r="I24" s="2"/>
    </row>
    <row r="25" spans="1:9" ht="15">
      <c r="A25" s="6">
        <v>17</v>
      </c>
      <c r="B25" s="2">
        <v>3</v>
      </c>
      <c r="C25" s="2">
        <v>2</v>
      </c>
      <c r="D25" s="7" t="s">
        <v>317</v>
      </c>
      <c r="E25" s="2" t="s">
        <v>102</v>
      </c>
      <c r="F25" s="2" t="s">
        <v>207</v>
      </c>
      <c r="G25" s="4" t="s">
        <v>256</v>
      </c>
      <c r="H25" s="11" t="str">
        <f>+$D$12</f>
        <v>25</v>
      </c>
      <c r="I25" s="2" t="s">
        <v>257</v>
      </c>
    </row>
    <row r="26" spans="1:9" ht="15">
      <c r="A26" s="6">
        <v>18</v>
      </c>
      <c r="B26" s="2">
        <v>3</v>
      </c>
      <c r="C26" s="2">
        <v>3</v>
      </c>
      <c r="D26" s="7" t="s">
        <v>318</v>
      </c>
      <c r="E26" s="2" t="s">
        <v>103</v>
      </c>
      <c r="F26" s="2" t="s">
        <v>208</v>
      </c>
      <c r="G26" s="2" t="s">
        <v>146</v>
      </c>
      <c r="H26" s="11" t="str">
        <f>+$D$12</f>
        <v>25</v>
      </c>
      <c r="I26" s="2"/>
    </row>
    <row r="27" spans="1:9" ht="15">
      <c r="A27" s="6">
        <v>19</v>
      </c>
      <c r="B27" s="2">
        <v>3</v>
      </c>
      <c r="C27" s="2">
        <v>4</v>
      </c>
      <c r="D27" s="7" t="s">
        <v>319</v>
      </c>
      <c r="E27" s="2" t="s">
        <v>104</v>
      </c>
      <c r="F27" s="2" t="s">
        <v>209</v>
      </c>
      <c r="G27" s="2" t="s">
        <v>147</v>
      </c>
      <c r="H27" s="11" t="str">
        <f>+$D$17</f>
        <v>210</v>
      </c>
      <c r="I27" s="2" t="s">
        <v>299</v>
      </c>
    </row>
    <row r="28" spans="1:9" ht="15">
      <c r="A28" s="6">
        <v>20</v>
      </c>
      <c r="B28" s="2">
        <v>3</v>
      </c>
      <c r="C28" s="2">
        <v>5</v>
      </c>
      <c r="D28" s="7" t="s">
        <v>320</v>
      </c>
      <c r="E28" s="2" t="s">
        <v>205</v>
      </c>
      <c r="F28" s="2" t="s">
        <v>265</v>
      </c>
      <c r="G28" s="2" t="s">
        <v>105</v>
      </c>
      <c r="H28" s="11" t="str">
        <f>+$D$17</f>
        <v>210</v>
      </c>
      <c r="I28" s="2"/>
    </row>
    <row r="29" spans="1:9" ht="15">
      <c r="A29" s="6">
        <v>21</v>
      </c>
      <c r="B29" s="2">
        <v>3</v>
      </c>
      <c r="C29" s="2">
        <v>6</v>
      </c>
      <c r="D29" s="7" t="s">
        <v>321</v>
      </c>
      <c r="E29" s="2" t="s">
        <v>106</v>
      </c>
      <c r="F29" s="2" t="s">
        <v>210</v>
      </c>
      <c r="G29" s="2" t="s">
        <v>107</v>
      </c>
      <c r="H29" s="11" t="str">
        <f>+$D$17</f>
        <v>210</v>
      </c>
      <c r="I29" s="2"/>
    </row>
    <row r="30" spans="1:9" ht="15">
      <c r="A30" s="6">
        <v>22</v>
      </c>
      <c r="B30" s="2">
        <v>3</v>
      </c>
      <c r="C30" s="2">
        <v>7</v>
      </c>
      <c r="D30" s="7" t="s">
        <v>322</v>
      </c>
      <c r="E30" s="2" t="s">
        <v>108</v>
      </c>
      <c r="F30" s="2" t="s">
        <v>111</v>
      </c>
      <c r="G30" s="2" t="s">
        <v>109</v>
      </c>
      <c r="H30" s="11" t="str">
        <f>+$D$17</f>
        <v>210</v>
      </c>
      <c r="I30" s="2"/>
    </row>
    <row r="31" spans="1:9" ht="15">
      <c r="A31" s="6">
        <v>23</v>
      </c>
      <c r="B31" s="2">
        <v>3</v>
      </c>
      <c r="C31" s="2">
        <v>8</v>
      </c>
      <c r="D31" s="7" t="s">
        <v>323</v>
      </c>
      <c r="E31" s="2" t="s">
        <v>239</v>
      </c>
      <c r="F31" s="2" t="s">
        <v>240</v>
      </c>
      <c r="G31" s="2" t="s">
        <v>238</v>
      </c>
      <c r="H31" s="11" t="str">
        <f>+$D$12</f>
        <v>25</v>
      </c>
      <c r="I31" s="2"/>
    </row>
    <row r="32" spans="1:9" ht="15">
      <c r="A32" s="6">
        <v>24</v>
      </c>
      <c r="B32" s="2">
        <v>3</v>
      </c>
      <c r="C32" s="2">
        <v>9</v>
      </c>
      <c r="D32" s="7" t="s">
        <v>343</v>
      </c>
      <c r="E32" s="2" t="s">
        <v>276</v>
      </c>
      <c r="F32" s="2" t="s">
        <v>356</v>
      </c>
      <c r="G32" s="2" t="s">
        <v>275</v>
      </c>
      <c r="H32" s="11" t="str">
        <f>+D10</f>
        <v>23</v>
      </c>
      <c r="I32" s="2" t="s">
        <v>277</v>
      </c>
    </row>
    <row r="33" spans="2:9" ht="15">
      <c r="B33" s="2"/>
      <c r="C33" s="2"/>
      <c r="D33" s="7"/>
      <c r="E33" s="2"/>
      <c r="F33" s="2"/>
      <c r="G33" s="2"/>
      <c r="H33" s="11"/>
      <c r="I33" s="2"/>
    </row>
    <row r="34" spans="2:9" ht="15">
      <c r="B34" s="2"/>
      <c r="C34" s="2"/>
      <c r="D34" s="7"/>
      <c r="E34" s="1" t="s">
        <v>211</v>
      </c>
      <c r="F34" s="2"/>
      <c r="G34" s="2"/>
      <c r="H34" s="11"/>
      <c r="I34" s="2"/>
    </row>
    <row r="35" spans="1:9" ht="15">
      <c r="A35" s="6">
        <v>25</v>
      </c>
      <c r="B35" s="2">
        <v>4</v>
      </c>
      <c r="C35" s="2">
        <v>1</v>
      </c>
      <c r="D35" s="7" t="s">
        <v>324</v>
      </c>
      <c r="E35" s="2" t="s">
        <v>43</v>
      </c>
      <c r="F35" s="2" t="s">
        <v>215</v>
      </c>
      <c r="G35" s="2" t="s">
        <v>42</v>
      </c>
      <c r="H35" s="11">
        <f aca="true" t="shared" si="1" ref="H35:H42">+$D$5</f>
        <v>1</v>
      </c>
      <c r="I35" s="2"/>
    </row>
    <row r="36" spans="1:9" ht="15">
      <c r="A36" s="6">
        <v>26</v>
      </c>
      <c r="B36" s="2">
        <v>4</v>
      </c>
      <c r="C36" s="2">
        <v>2</v>
      </c>
      <c r="D36" s="7" t="s">
        <v>325</v>
      </c>
      <c r="E36" s="2" t="s">
        <v>45</v>
      </c>
      <c r="F36" s="2" t="s">
        <v>216</v>
      </c>
      <c r="G36" s="2" t="s">
        <v>44</v>
      </c>
      <c r="H36" s="11">
        <f t="shared" si="1"/>
        <v>1</v>
      </c>
      <c r="I36" s="2"/>
    </row>
    <row r="37" spans="1:9" ht="15">
      <c r="A37" s="6">
        <v>27</v>
      </c>
      <c r="B37" s="2">
        <v>4</v>
      </c>
      <c r="C37" s="2">
        <v>3</v>
      </c>
      <c r="D37" s="7" t="s">
        <v>326</v>
      </c>
      <c r="E37" s="2" t="s">
        <v>213</v>
      </c>
      <c r="F37" s="2" t="s">
        <v>88</v>
      </c>
      <c r="G37" s="2" t="s">
        <v>138</v>
      </c>
      <c r="H37" s="11">
        <f t="shared" si="1"/>
        <v>1</v>
      </c>
      <c r="I37" s="2" t="s">
        <v>89</v>
      </c>
    </row>
    <row r="38" spans="1:9" ht="15">
      <c r="A38" s="6">
        <v>28</v>
      </c>
      <c r="B38" s="2">
        <v>4</v>
      </c>
      <c r="C38" s="2">
        <v>4</v>
      </c>
      <c r="D38" s="7" t="s">
        <v>327</v>
      </c>
      <c r="E38" s="2" t="s">
        <v>212</v>
      </c>
      <c r="F38" s="2" t="s">
        <v>49</v>
      </c>
      <c r="G38" s="2" t="s">
        <v>241</v>
      </c>
      <c r="H38" s="11">
        <f t="shared" si="1"/>
        <v>1</v>
      </c>
      <c r="I38" s="2"/>
    </row>
    <row r="39" spans="1:9" ht="15">
      <c r="A39" s="6">
        <v>29</v>
      </c>
      <c r="B39" s="2">
        <v>4</v>
      </c>
      <c r="C39" s="2">
        <v>5</v>
      </c>
      <c r="D39" s="7" t="s">
        <v>328</v>
      </c>
      <c r="E39" s="2" t="s">
        <v>50</v>
      </c>
      <c r="F39" s="2" t="s">
        <v>51</v>
      </c>
      <c r="G39" s="2" t="s">
        <v>52</v>
      </c>
      <c r="H39" s="11">
        <f t="shared" si="1"/>
        <v>1</v>
      </c>
      <c r="I39" s="2" t="s">
        <v>278</v>
      </c>
    </row>
    <row r="40" spans="1:9" ht="15">
      <c r="A40" s="6">
        <v>30</v>
      </c>
      <c r="B40" s="2">
        <v>4</v>
      </c>
      <c r="C40" s="2">
        <v>6</v>
      </c>
      <c r="D40" s="7" t="s">
        <v>329</v>
      </c>
      <c r="E40" s="2" t="s">
        <v>192</v>
      </c>
      <c r="F40" s="2" t="s">
        <v>193</v>
      </c>
      <c r="G40" s="2" t="s">
        <v>194</v>
      </c>
      <c r="H40" s="11">
        <f t="shared" si="1"/>
        <v>1</v>
      </c>
      <c r="I40" s="2" t="s">
        <v>195</v>
      </c>
    </row>
    <row r="41" spans="1:9" ht="15">
      <c r="A41" s="6">
        <v>31</v>
      </c>
      <c r="B41" s="2">
        <v>4</v>
      </c>
      <c r="C41" s="2">
        <v>7</v>
      </c>
      <c r="D41" s="7" t="s">
        <v>330</v>
      </c>
      <c r="E41" s="2" t="s">
        <v>54</v>
      </c>
      <c r="F41" s="2" t="s">
        <v>55</v>
      </c>
      <c r="G41" s="2" t="s">
        <v>53</v>
      </c>
      <c r="H41" s="11">
        <f t="shared" si="1"/>
        <v>1</v>
      </c>
      <c r="I41" s="2"/>
    </row>
    <row r="42" spans="1:9" ht="15">
      <c r="A42" s="6">
        <v>32</v>
      </c>
      <c r="B42" s="2">
        <v>4</v>
      </c>
      <c r="C42" s="2">
        <v>8</v>
      </c>
      <c r="D42" s="7" t="s">
        <v>331</v>
      </c>
      <c r="E42" s="2" t="s">
        <v>90</v>
      </c>
      <c r="F42" s="2" t="s">
        <v>91</v>
      </c>
      <c r="G42" s="2" t="s">
        <v>355</v>
      </c>
      <c r="H42" s="11">
        <f t="shared" si="1"/>
        <v>1</v>
      </c>
      <c r="I42" s="2"/>
    </row>
    <row r="43" spans="1:9" ht="15">
      <c r="A43" s="6">
        <v>33</v>
      </c>
      <c r="B43" s="2">
        <v>4</v>
      </c>
      <c r="C43" s="2">
        <v>9</v>
      </c>
      <c r="D43" s="7" t="s">
        <v>332</v>
      </c>
      <c r="E43" s="2" t="s">
        <v>63</v>
      </c>
      <c r="F43" s="2" t="s">
        <v>217</v>
      </c>
      <c r="G43" s="2" t="s">
        <v>64</v>
      </c>
      <c r="H43" s="11">
        <v>1</v>
      </c>
      <c r="I43" s="2"/>
    </row>
    <row r="44" spans="1:9" ht="15">
      <c r="A44" s="6">
        <v>34</v>
      </c>
      <c r="B44" s="2">
        <v>4</v>
      </c>
      <c r="C44" s="2">
        <v>10</v>
      </c>
      <c r="D44" s="7" t="s">
        <v>333</v>
      </c>
      <c r="E44" s="2" t="s">
        <v>60</v>
      </c>
      <c r="F44" s="2" t="s">
        <v>61</v>
      </c>
      <c r="G44" s="2" t="s">
        <v>62</v>
      </c>
      <c r="H44" s="11">
        <v>25</v>
      </c>
      <c r="I44" s="2"/>
    </row>
    <row r="45" spans="1:9" ht="15">
      <c r="A45" s="6">
        <v>35</v>
      </c>
      <c r="B45" s="2">
        <v>4</v>
      </c>
      <c r="C45" s="2">
        <v>11</v>
      </c>
      <c r="D45" s="7" t="s">
        <v>334</v>
      </c>
      <c r="E45" s="2" t="s">
        <v>225</v>
      </c>
      <c r="F45" s="2" t="s">
        <v>224</v>
      </c>
      <c r="G45" s="2" t="s">
        <v>226</v>
      </c>
      <c r="H45" s="11">
        <f>+$D$5</f>
        <v>1</v>
      </c>
      <c r="I45" s="2"/>
    </row>
    <row r="46" spans="1:9" ht="15">
      <c r="A46" s="6">
        <v>36</v>
      </c>
      <c r="B46" s="2">
        <v>4</v>
      </c>
      <c r="C46" s="2">
        <v>12</v>
      </c>
      <c r="D46" s="7" t="s">
        <v>344</v>
      </c>
      <c r="E46" s="2" t="s">
        <v>112</v>
      </c>
      <c r="F46" s="2" t="s">
        <v>342</v>
      </c>
      <c r="G46" s="2" t="s">
        <v>149</v>
      </c>
      <c r="H46" s="11">
        <v>35</v>
      </c>
      <c r="I46" s="2"/>
    </row>
    <row r="47" spans="2:9" ht="15">
      <c r="B47" s="2"/>
      <c r="C47" s="2"/>
      <c r="D47" s="7"/>
      <c r="E47" s="2"/>
      <c r="F47" s="2"/>
      <c r="G47" s="2"/>
      <c r="H47" s="11"/>
      <c r="I47" s="2"/>
    </row>
    <row r="48" spans="2:9" ht="15">
      <c r="B48" s="2"/>
      <c r="C48" s="2"/>
      <c r="D48" s="7"/>
      <c r="E48" s="1" t="s">
        <v>218</v>
      </c>
      <c r="F48" s="2"/>
      <c r="G48" s="2"/>
      <c r="H48" s="11"/>
      <c r="I48" s="2"/>
    </row>
    <row r="49" spans="1:9" ht="15">
      <c r="A49" s="6">
        <v>37</v>
      </c>
      <c r="B49" s="2">
        <v>5</v>
      </c>
      <c r="C49" s="2">
        <v>1</v>
      </c>
      <c r="D49" s="7" t="s">
        <v>335</v>
      </c>
      <c r="E49" s="2" t="s">
        <v>129</v>
      </c>
      <c r="F49" s="2" t="s">
        <v>243</v>
      </c>
      <c r="G49" s="2" t="s">
        <v>130</v>
      </c>
      <c r="H49" s="11">
        <v>1</v>
      </c>
      <c r="I49" s="2"/>
    </row>
    <row r="50" spans="1:9" ht="15">
      <c r="A50" s="6">
        <v>38</v>
      </c>
      <c r="B50" s="2">
        <v>5</v>
      </c>
      <c r="C50" s="2">
        <v>2</v>
      </c>
      <c r="D50" s="7" t="s">
        <v>336</v>
      </c>
      <c r="E50" s="2" t="s">
        <v>131</v>
      </c>
      <c r="F50" s="2" t="s">
        <v>244</v>
      </c>
      <c r="G50" s="2" t="s">
        <v>132</v>
      </c>
      <c r="H50" s="11">
        <v>1</v>
      </c>
      <c r="I50" s="2" t="s">
        <v>223</v>
      </c>
    </row>
    <row r="51" spans="1:9" ht="15">
      <c r="A51" s="6">
        <v>39</v>
      </c>
      <c r="B51" s="2">
        <v>5</v>
      </c>
      <c r="C51" s="2">
        <v>3</v>
      </c>
      <c r="D51" s="7" t="s">
        <v>337</v>
      </c>
      <c r="E51" s="2" t="s">
        <v>133</v>
      </c>
      <c r="F51" s="2" t="s">
        <v>245</v>
      </c>
      <c r="G51" s="2" t="s">
        <v>134</v>
      </c>
      <c r="H51" s="11">
        <v>1</v>
      </c>
      <c r="I51" s="2" t="s">
        <v>135</v>
      </c>
    </row>
    <row r="52" spans="1:9" ht="15">
      <c r="A52" s="6">
        <v>40</v>
      </c>
      <c r="B52" s="2">
        <v>5</v>
      </c>
      <c r="C52" s="2">
        <v>4</v>
      </c>
      <c r="D52" s="7" t="s">
        <v>338</v>
      </c>
      <c r="E52" s="2" t="s">
        <v>136</v>
      </c>
      <c r="F52" s="2" t="s">
        <v>242</v>
      </c>
      <c r="G52" s="2" t="s">
        <v>137</v>
      </c>
      <c r="H52" s="11">
        <v>1</v>
      </c>
      <c r="I52" s="2"/>
    </row>
    <row r="53" spans="2:9" ht="15">
      <c r="B53" s="2"/>
      <c r="C53" s="2"/>
      <c r="D53" s="7"/>
      <c r="E53" s="2"/>
      <c r="F53" s="2"/>
      <c r="G53" s="2"/>
      <c r="H53" s="11"/>
      <c r="I53" s="2"/>
    </row>
    <row r="54" spans="2:9" ht="15">
      <c r="B54" s="2"/>
      <c r="C54" s="2"/>
      <c r="D54" s="7"/>
      <c r="E54" s="1" t="s">
        <v>358</v>
      </c>
      <c r="F54" s="2"/>
      <c r="G54" s="2"/>
      <c r="H54" s="13"/>
      <c r="I54" s="2"/>
    </row>
    <row r="55" spans="1:9" ht="15">
      <c r="A55" s="6">
        <v>41</v>
      </c>
      <c r="B55" s="2">
        <v>6</v>
      </c>
      <c r="C55" s="2">
        <v>1</v>
      </c>
      <c r="D55" s="7" t="str">
        <f>+B55&amp;C55</f>
        <v>61</v>
      </c>
      <c r="E55" s="2" t="s">
        <v>161</v>
      </c>
      <c r="F55" s="2" t="s">
        <v>252</v>
      </c>
      <c r="G55" s="2" t="s">
        <v>160</v>
      </c>
      <c r="H55" s="13"/>
      <c r="I55" s="2"/>
    </row>
    <row r="56" spans="1:9" ht="15">
      <c r="A56" s="6">
        <v>42</v>
      </c>
      <c r="B56" s="2">
        <v>6</v>
      </c>
      <c r="C56" s="2">
        <v>2</v>
      </c>
      <c r="D56" s="7" t="str">
        <f>+B56&amp;C56</f>
        <v>62</v>
      </c>
      <c r="E56" s="2" t="s">
        <v>68</v>
      </c>
      <c r="F56" s="2" t="s">
        <v>253</v>
      </c>
      <c r="G56" s="2" t="s">
        <v>67</v>
      </c>
      <c r="H56" s="13"/>
      <c r="I56" s="2"/>
    </row>
    <row r="57" spans="1:9" ht="15">
      <c r="A57" s="6">
        <v>43</v>
      </c>
      <c r="B57" s="2">
        <v>6</v>
      </c>
      <c r="C57" s="2">
        <v>3</v>
      </c>
      <c r="D57" s="7" t="str">
        <f>+B57&amp;C57</f>
        <v>63</v>
      </c>
      <c r="E57" s="2" t="s">
        <v>174</v>
      </c>
      <c r="F57" s="2" t="s">
        <v>254</v>
      </c>
      <c r="G57" s="2" t="s">
        <v>173</v>
      </c>
      <c r="H57" s="13"/>
      <c r="I57" s="2"/>
    </row>
    <row r="58" spans="1:9" ht="15">
      <c r="A58" s="6">
        <v>44</v>
      </c>
      <c r="B58" s="2">
        <v>6</v>
      </c>
      <c r="C58" s="2">
        <v>4</v>
      </c>
      <c r="D58" s="7" t="str">
        <f>+B58&amp;C58</f>
        <v>64</v>
      </c>
      <c r="E58" s="2" t="s">
        <v>86</v>
      </c>
      <c r="F58" s="2"/>
      <c r="G58" s="2" t="s">
        <v>141</v>
      </c>
      <c r="H58" s="13"/>
      <c r="I58" s="2" t="s">
        <v>272</v>
      </c>
    </row>
    <row r="59" spans="1:9" ht="15">
      <c r="A59" s="6">
        <v>45</v>
      </c>
      <c r="B59" s="2">
        <v>6</v>
      </c>
      <c r="C59" s="2">
        <v>5</v>
      </c>
      <c r="D59" s="7" t="str">
        <f>+B59&amp;C59</f>
        <v>65</v>
      </c>
      <c r="E59" s="2" t="s">
        <v>157</v>
      </c>
      <c r="F59" s="2"/>
      <c r="G59" s="2" t="s">
        <v>156</v>
      </c>
      <c r="H59" s="13"/>
      <c r="I59" s="2"/>
    </row>
    <row r="60" spans="2:9" ht="15">
      <c r="B60" s="2"/>
      <c r="C60" s="2"/>
      <c r="D60" s="7"/>
      <c r="E60" s="2"/>
      <c r="F60" s="2"/>
      <c r="G60" s="2"/>
      <c r="H60" s="11"/>
      <c r="I60" s="2"/>
    </row>
    <row r="61" spans="2:9" ht="15">
      <c r="B61" s="2"/>
      <c r="C61" s="2"/>
      <c r="D61" s="7"/>
      <c r="E61" s="1" t="s">
        <v>359</v>
      </c>
      <c r="F61" s="2"/>
      <c r="G61" s="2"/>
      <c r="H61" s="11"/>
      <c r="I61" s="2"/>
    </row>
    <row r="62" spans="1:9" ht="15">
      <c r="A62" s="6">
        <v>46</v>
      </c>
      <c r="B62" s="2">
        <v>7</v>
      </c>
      <c r="C62" s="2">
        <v>1</v>
      </c>
      <c r="D62" s="7" t="str">
        <f>+B62&amp;C62</f>
        <v>71</v>
      </c>
      <c r="E62" s="2" t="s">
        <v>176</v>
      </c>
      <c r="F62" s="2" t="s">
        <v>176</v>
      </c>
      <c r="G62" s="2" t="s">
        <v>175</v>
      </c>
      <c r="H62" s="11">
        <v>35</v>
      </c>
      <c r="I62" s="2" t="s">
        <v>232</v>
      </c>
    </row>
    <row r="63" spans="1:9" ht="15">
      <c r="A63" s="6">
        <v>47</v>
      </c>
      <c r="B63" s="2">
        <v>7</v>
      </c>
      <c r="C63" s="2">
        <v>2</v>
      </c>
      <c r="D63" s="7" t="str">
        <f aca="true" t="shared" si="2" ref="D63:D70">+B63&amp;C63</f>
        <v>72</v>
      </c>
      <c r="E63" s="2" t="s">
        <v>58</v>
      </c>
      <c r="F63" s="2"/>
      <c r="G63" s="2" t="s">
        <v>59</v>
      </c>
      <c r="H63" s="15">
        <v>47</v>
      </c>
      <c r="I63" s="2"/>
    </row>
    <row r="64" spans="1:9" ht="15">
      <c r="A64" s="6">
        <v>48</v>
      </c>
      <c r="B64" s="2">
        <v>7</v>
      </c>
      <c r="C64" s="2">
        <v>3</v>
      </c>
      <c r="D64" s="7" t="str">
        <f t="shared" si="2"/>
        <v>73</v>
      </c>
      <c r="E64" s="2" t="s">
        <v>155</v>
      </c>
      <c r="F64" s="2" t="s">
        <v>345</v>
      </c>
      <c r="G64" s="2" t="s">
        <v>154</v>
      </c>
      <c r="H64" s="15">
        <v>45</v>
      </c>
      <c r="I64" s="2"/>
    </row>
    <row r="65" spans="1:9" ht="15">
      <c r="A65" s="6">
        <v>49</v>
      </c>
      <c r="B65" s="2">
        <v>7</v>
      </c>
      <c r="C65" s="2">
        <v>4</v>
      </c>
      <c r="D65" s="7" t="str">
        <f t="shared" si="2"/>
        <v>74</v>
      </c>
      <c r="E65" s="2" t="s">
        <v>48</v>
      </c>
      <c r="F65" s="2" t="s">
        <v>46</v>
      </c>
      <c r="G65" s="2" t="s">
        <v>47</v>
      </c>
      <c r="H65" s="15">
        <v>23</v>
      </c>
      <c r="I65" s="2"/>
    </row>
    <row r="66" spans="1:9" ht="15">
      <c r="A66" s="6">
        <v>50</v>
      </c>
      <c r="B66" s="2">
        <v>7</v>
      </c>
      <c r="C66" s="2">
        <v>5</v>
      </c>
      <c r="D66" s="7" t="str">
        <f t="shared" si="2"/>
        <v>75</v>
      </c>
      <c r="E66" s="2" t="s">
        <v>121</v>
      </c>
      <c r="F66" s="2"/>
      <c r="G66" s="2" t="s">
        <v>139</v>
      </c>
      <c r="H66" s="15">
        <v>23</v>
      </c>
      <c r="I66" s="2" t="s">
        <v>214</v>
      </c>
    </row>
    <row r="67" spans="1:9" ht="15">
      <c r="A67" s="6">
        <v>51</v>
      </c>
      <c r="B67" s="2">
        <v>7</v>
      </c>
      <c r="C67" s="2">
        <v>6</v>
      </c>
      <c r="D67" s="7" t="str">
        <f t="shared" si="2"/>
        <v>76</v>
      </c>
      <c r="E67" s="2" t="s">
        <v>191</v>
      </c>
      <c r="F67" s="2"/>
      <c r="G67" s="2" t="s">
        <v>219</v>
      </c>
      <c r="H67" s="13"/>
      <c r="I67" s="2"/>
    </row>
    <row r="68" spans="1:9" ht="15">
      <c r="A68" s="6">
        <v>52</v>
      </c>
      <c r="B68" s="2">
        <v>7</v>
      </c>
      <c r="C68" s="2">
        <v>7</v>
      </c>
      <c r="D68" s="7" t="str">
        <f t="shared" si="2"/>
        <v>77</v>
      </c>
      <c r="E68" s="2" t="s">
        <v>117</v>
      </c>
      <c r="F68" s="2"/>
      <c r="G68" s="2" t="s">
        <v>118</v>
      </c>
      <c r="H68" s="15">
        <v>23</v>
      </c>
      <c r="I68" s="2"/>
    </row>
    <row r="69" spans="1:9" ht="15">
      <c r="A69" s="6">
        <v>53</v>
      </c>
      <c r="B69" s="2">
        <v>7</v>
      </c>
      <c r="C69" s="2">
        <v>8</v>
      </c>
      <c r="D69" s="7" t="str">
        <f t="shared" si="2"/>
        <v>78</v>
      </c>
      <c r="E69" s="2" t="s">
        <v>97</v>
      </c>
      <c r="F69" s="2"/>
      <c r="G69" s="2" t="s">
        <v>98</v>
      </c>
      <c r="H69" s="15">
        <v>1</v>
      </c>
      <c r="I69" s="2"/>
    </row>
    <row r="70" spans="1:9" ht="15">
      <c r="A70" s="6">
        <v>54</v>
      </c>
      <c r="B70" s="2">
        <v>7</v>
      </c>
      <c r="C70" s="2">
        <v>9</v>
      </c>
      <c r="D70" s="7" t="str">
        <f t="shared" si="2"/>
        <v>79</v>
      </c>
      <c r="E70" s="2" t="s">
        <v>186</v>
      </c>
      <c r="F70" s="2"/>
      <c r="G70" s="2" t="s">
        <v>185</v>
      </c>
      <c r="H70" s="13"/>
      <c r="I70" s="2" t="s">
        <v>361</v>
      </c>
    </row>
    <row r="71" spans="2:9" ht="15">
      <c r="B71" s="2"/>
      <c r="C71" s="2"/>
      <c r="D71" s="7"/>
      <c r="E71" s="2"/>
      <c r="F71" s="2"/>
      <c r="G71" s="2"/>
      <c r="H71" s="15"/>
      <c r="I71" s="2"/>
    </row>
    <row r="72" spans="2:9" ht="15">
      <c r="B72" s="2"/>
      <c r="C72" s="2"/>
      <c r="D72" s="7"/>
      <c r="E72" s="1" t="s">
        <v>346</v>
      </c>
      <c r="F72" s="2"/>
      <c r="G72" s="2"/>
      <c r="H72" s="15"/>
      <c r="I72" s="2"/>
    </row>
    <row r="73" spans="1:9" ht="15">
      <c r="A73" s="6">
        <v>55</v>
      </c>
      <c r="B73" s="2">
        <v>8</v>
      </c>
      <c r="C73" s="2">
        <v>1</v>
      </c>
      <c r="D73" s="7" t="str">
        <f>+B73&amp;C73</f>
        <v>81</v>
      </c>
      <c r="E73" s="2" t="s">
        <v>167</v>
      </c>
      <c r="F73" s="2" t="s">
        <v>246</v>
      </c>
      <c r="G73" s="2" t="s">
        <v>165</v>
      </c>
      <c r="H73" s="13"/>
      <c r="I73" s="2" t="s">
        <v>362</v>
      </c>
    </row>
    <row r="74" spans="1:9" ht="15">
      <c r="A74" s="6">
        <f aca="true" t="shared" si="3" ref="A74:A130">+A73+1</f>
        <v>56</v>
      </c>
      <c r="B74" s="2">
        <v>8</v>
      </c>
      <c r="C74" s="2">
        <v>2</v>
      </c>
      <c r="D74" s="7" t="str">
        <f aca="true" t="shared" si="4" ref="D74:D79">+B74&amp;C74</f>
        <v>82</v>
      </c>
      <c r="E74" s="2" t="s">
        <v>168</v>
      </c>
      <c r="F74" s="2" t="s">
        <v>247</v>
      </c>
      <c r="G74" s="2" t="s">
        <v>164</v>
      </c>
      <c r="H74" s="13"/>
      <c r="I74" s="2" t="s">
        <v>362</v>
      </c>
    </row>
    <row r="75" spans="1:9" ht="15">
      <c r="A75" s="6">
        <f t="shared" si="3"/>
        <v>57</v>
      </c>
      <c r="B75" s="2">
        <v>8</v>
      </c>
      <c r="C75" s="2">
        <v>3</v>
      </c>
      <c r="D75" s="7" t="str">
        <f t="shared" si="4"/>
        <v>83</v>
      </c>
      <c r="E75" s="2" t="s">
        <v>169</v>
      </c>
      <c r="F75" s="2" t="s">
        <v>248</v>
      </c>
      <c r="G75" s="2" t="s">
        <v>163</v>
      </c>
      <c r="H75" s="13"/>
      <c r="I75" s="2" t="s">
        <v>362</v>
      </c>
    </row>
    <row r="76" spans="1:9" ht="15">
      <c r="A76" s="6">
        <f t="shared" si="3"/>
        <v>58</v>
      </c>
      <c r="B76" s="2">
        <v>8</v>
      </c>
      <c r="C76" s="2">
        <v>4</v>
      </c>
      <c r="D76" s="7" t="str">
        <f t="shared" si="4"/>
        <v>84</v>
      </c>
      <c r="E76" s="2" t="s">
        <v>170</v>
      </c>
      <c r="F76" s="2" t="s">
        <v>249</v>
      </c>
      <c r="G76" s="2" t="s">
        <v>159</v>
      </c>
      <c r="H76" s="13"/>
      <c r="I76" s="2" t="s">
        <v>362</v>
      </c>
    </row>
    <row r="77" spans="1:9" ht="15">
      <c r="A77" s="6">
        <f t="shared" si="3"/>
        <v>59</v>
      </c>
      <c r="B77" s="2">
        <v>8</v>
      </c>
      <c r="C77" s="2">
        <v>5</v>
      </c>
      <c r="D77" s="7" t="str">
        <f t="shared" si="4"/>
        <v>85</v>
      </c>
      <c r="E77" s="2" t="s">
        <v>171</v>
      </c>
      <c r="F77" s="2" t="s">
        <v>250</v>
      </c>
      <c r="G77" s="2" t="s">
        <v>158</v>
      </c>
      <c r="H77" s="13"/>
      <c r="I77" s="2" t="s">
        <v>362</v>
      </c>
    </row>
    <row r="78" spans="1:9" ht="15">
      <c r="A78" s="6">
        <f t="shared" si="3"/>
        <v>60</v>
      </c>
      <c r="B78" s="2">
        <v>8</v>
      </c>
      <c r="C78" s="2">
        <v>6</v>
      </c>
      <c r="D78" s="7" t="str">
        <f t="shared" si="4"/>
        <v>86</v>
      </c>
      <c r="E78" s="2" t="s">
        <v>172</v>
      </c>
      <c r="F78" s="2" t="s">
        <v>251</v>
      </c>
      <c r="G78" s="2" t="s">
        <v>162</v>
      </c>
      <c r="H78" s="13"/>
      <c r="I78" s="2" t="s">
        <v>362</v>
      </c>
    </row>
    <row r="79" spans="1:9" ht="15">
      <c r="A79" s="6">
        <f t="shared" si="3"/>
        <v>61</v>
      </c>
      <c r="B79" s="2">
        <v>8</v>
      </c>
      <c r="C79" s="2">
        <v>7</v>
      </c>
      <c r="D79" s="7" t="str">
        <f t="shared" si="4"/>
        <v>87</v>
      </c>
      <c r="E79" s="2" t="s">
        <v>261</v>
      </c>
      <c r="F79" s="2"/>
      <c r="G79" s="2" t="s">
        <v>233</v>
      </c>
      <c r="H79" s="13"/>
      <c r="I79" s="2" t="s">
        <v>362</v>
      </c>
    </row>
    <row r="80" ht="15">
      <c r="H80" s="16"/>
    </row>
    <row r="81" spans="5:8" ht="15">
      <c r="E81" s="3" t="s">
        <v>347</v>
      </c>
      <c r="H81" s="16"/>
    </row>
    <row r="82" spans="1:9" ht="15">
      <c r="A82" s="6">
        <v>62</v>
      </c>
      <c r="B82" s="2">
        <v>9</v>
      </c>
      <c r="C82" s="2">
        <v>1</v>
      </c>
      <c r="D82" s="7" t="str">
        <f aca="true" t="shared" si="5" ref="D82:D102">+B82&amp;C82</f>
        <v>91</v>
      </c>
      <c r="E82" s="2" t="s">
        <v>184</v>
      </c>
      <c r="F82" s="2"/>
      <c r="G82" s="2" t="s">
        <v>260</v>
      </c>
      <c r="H82" s="15">
        <v>1</v>
      </c>
      <c r="I82" s="2" t="s">
        <v>259</v>
      </c>
    </row>
    <row r="83" spans="1:9" ht="15">
      <c r="A83" s="6">
        <f t="shared" si="3"/>
        <v>63</v>
      </c>
      <c r="B83" s="2">
        <v>9</v>
      </c>
      <c r="C83" s="2">
        <v>2</v>
      </c>
      <c r="D83" s="7" t="str">
        <f t="shared" si="5"/>
        <v>92</v>
      </c>
      <c r="E83" s="2" t="s">
        <v>127</v>
      </c>
      <c r="F83" s="2"/>
      <c r="G83" s="2" t="s">
        <v>128</v>
      </c>
      <c r="H83" s="15">
        <v>29</v>
      </c>
      <c r="I83" s="2"/>
    </row>
    <row r="84" spans="1:9" ht="15">
      <c r="A84" s="6">
        <f t="shared" si="3"/>
        <v>64</v>
      </c>
      <c r="B84" s="2">
        <v>9</v>
      </c>
      <c r="C84" s="2">
        <v>3</v>
      </c>
      <c r="D84" s="7" t="str">
        <f t="shared" si="5"/>
        <v>93</v>
      </c>
      <c r="E84" s="2" t="s">
        <v>119</v>
      </c>
      <c r="F84" s="2"/>
      <c r="G84" s="2" t="s">
        <v>120</v>
      </c>
      <c r="H84" s="15">
        <v>23</v>
      </c>
      <c r="I84" s="2" t="s">
        <v>200</v>
      </c>
    </row>
    <row r="85" spans="1:9" ht="15">
      <c r="A85" s="6">
        <f t="shared" si="3"/>
        <v>65</v>
      </c>
      <c r="B85" s="2">
        <v>9</v>
      </c>
      <c r="C85" s="2">
        <v>4</v>
      </c>
      <c r="D85" s="7" t="str">
        <f t="shared" si="5"/>
        <v>94</v>
      </c>
      <c r="E85" s="2" t="s">
        <v>113</v>
      </c>
      <c r="F85" s="2"/>
      <c r="G85" s="2" t="s">
        <v>151</v>
      </c>
      <c r="H85" s="15">
        <v>23</v>
      </c>
      <c r="I85" s="2"/>
    </row>
    <row r="86" spans="1:9" ht="15">
      <c r="A86" s="6">
        <f t="shared" si="3"/>
        <v>66</v>
      </c>
      <c r="B86" s="2">
        <v>9</v>
      </c>
      <c r="C86" s="2">
        <v>5</v>
      </c>
      <c r="D86" s="7" t="str">
        <f t="shared" si="5"/>
        <v>95</v>
      </c>
      <c r="E86" s="2" t="s">
        <v>114</v>
      </c>
      <c r="F86" s="2"/>
      <c r="G86" s="2" t="s">
        <v>152</v>
      </c>
      <c r="H86" s="15">
        <v>23</v>
      </c>
      <c r="I86" s="2"/>
    </row>
    <row r="87" spans="1:9" ht="15">
      <c r="A87" s="6">
        <f t="shared" si="3"/>
        <v>67</v>
      </c>
      <c r="B87" s="2">
        <v>9</v>
      </c>
      <c r="C87" s="2">
        <v>6</v>
      </c>
      <c r="D87" s="7" t="str">
        <f t="shared" si="5"/>
        <v>96</v>
      </c>
      <c r="E87" s="2" t="s">
        <v>188</v>
      </c>
      <c r="F87" s="2"/>
      <c r="G87" s="2" t="s">
        <v>187</v>
      </c>
      <c r="H87" s="15">
        <v>23</v>
      </c>
      <c r="I87" s="2" t="s">
        <v>199</v>
      </c>
    </row>
    <row r="88" spans="1:9" ht="15">
      <c r="A88" s="6">
        <f t="shared" si="3"/>
        <v>68</v>
      </c>
      <c r="B88" s="2">
        <v>9</v>
      </c>
      <c r="C88" s="2">
        <v>7</v>
      </c>
      <c r="D88" s="7" t="str">
        <f t="shared" si="5"/>
        <v>97</v>
      </c>
      <c r="E88" s="2" t="s">
        <v>115</v>
      </c>
      <c r="F88" s="2"/>
      <c r="G88" s="2" t="s">
        <v>116</v>
      </c>
      <c r="H88" s="15">
        <v>23</v>
      </c>
      <c r="I88" s="2"/>
    </row>
    <row r="89" spans="1:9" ht="15">
      <c r="A89" s="6">
        <f t="shared" si="3"/>
        <v>69</v>
      </c>
      <c r="B89" s="2">
        <v>9</v>
      </c>
      <c r="C89" s="2">
        <v>8</v>
      </c>
      <c r="D89" s="7" t="str">
        <f t="shared" si="5"/>
        <v>98</v>
      </c>
      <c r="E89" s="2" t="s">
        <v>189</v>
      </c>
      <c r="F89" s="2"/>
      <c r="G89" s="2" t="s">
        <v>190</v>
      </c>
      <c r="H89" s="15">
        <v>31</v>
      </c>
      <c r="I89" s="2" t="s">
        <v>263</v>
      </c>
    </row>
    <row r="90" spans="1:9" ht="15">
      <c r="A90" s="6">
        <f t="shared" si="3"/>
        <v>70</v>
      </c>
      <c r="B90" s="2">
        <v>9</v>
      </c>
      <c r="C90" s="2">
        <v>9</v>
      </c>
      <c r="D90" s="7" t="str">
        <f t="shared" si="5"/>
        <v>99</v>
      </c>
      <c r="E90" s="2" t="s">
        <v>222</v>
      </c>
      <c r="F90" s="2"/>
      <c r="G90" s="2" t="s">
        <v>122</v>
      </c>
      <c r="H90" s="15">
        <v>211</v>
      </c>
      <c r="I90" s="2"/>
    </row>
    <row r="91" spans="1:9" ht="15">
      <c r="A91" s="6">
        <f t="shared" si="3"/>
        <v>71</v>
      </c>
      <c r="B91" s="2">
        <v>9</v>
      </c>
      <c r="C91" s="2">
        <v>10</v>
      </c>
      <c r="D91" s="7" t="str">
        <f t="shared" si="5"/>
        <v>910</v>
      </c>
      <c r="E91" s="2" t="s">
        <v>339</v>
      </c>
      <c r="F91" s="2"/>
      <c r="G91" s="2" t="s">
        <v>96</v>
      </c>
      <c r="H91" s="15">
        <v>48</v>
      </c>
      <c r="I91" s="2"/>
    </row>
    <row r="92" spans="1:9" ht="15">
      <c r="A92" s="6">
        <f t="shared" si="3"/>
        <v>72</v>
      </c>
      <c r="B92" s="2">
        <v>9</v>
      </c>
      <c r="C92" s="2">
        <v>11</v>
      </c>
      <c r="D92" s="7" t="str">
        <f t="shared" si="5"/>
        <v>911</v>
      </c>
      <c r="E92" s="2" t="s">
        <v>94</v>
      </c>
      <c r="F92" s="2"/>
      <c r="G92" s="2" t="s">
        <v>144</v>
      </c>
      <c r="H92" s="15">
        <v>48</v>
      </c>
      <c r="I92" s="2"/>
    </row>
    <row r="93" spans="1:9" ht="15">
      <c r="A93" s="6">
        <f t="shared" si="3"/>
        <v>73</v>
      </c>
      <c r="B93" s="2">
        <v>9</v>
      </c>
      <c r="C93" s="2">
        <v>12</v>
      </c>
      <c r="D93" s="7" t="str">
        <f t="shared" si="5"/>
        <v>912</v>
      </c>
      <c r="E93" s="2" t="s">
        <v>123</v>
      </c>
      <c r="F93" s="2"/>
      <c r="G93" s="4" t="s">
        <v>273</v>
      </c>
      <c r="H93" s="15">
        <v>211</v>
      </c>
      <c r="I93" s="2" t="s">
        <v>274</v>
      </c>
    </row>
    <row r="94" spans="1:9" ht="15">
      <c r="A94" s="6">
        <f t="shared" si="3"/>
        <v>74</v>
      </c>
      <c r="B94" s="2">
        <v>9</v>
      </c>
      <c r="C94" s="2">
        <v>13</v>
      </c>
      <c r="D94" s="7" t="str">
        <f t="shared" si="5"/>
        <v>913</v>
      </c>
      <c r="E94" s="2" t="s">
        <v>126</v>
      </c>
      <c r="F94" s="2"/>
      <c r="G94" s="2" t="s">
        <v>153</v>
      </c>
      <c r="H94" s="15">
        <v>211</v>
      </c>
      <c r="I94" s="2"/>
    </row>
    <row r="95" spans="1:9" ht="15">
      <c r="A95" s="6">
        <f t="shared" si="3"/>
        <v>75</v>
      </c>
      <c r="B95" s="2">
        <v>9</v>
      </c>
      <c r="C95" s="2">
        <v>14</v>
      </c>
      <c r="D95" s="7" t="str">
        <f t="shared" si="5"/>
        <v>914</v>
      </c>
      <c r="E95" s="2" t="s">
        <v>124</v>
      </c>
      <c r="F95" s="2"/>
      <c r="G95" s="2" t="s">
        <v>125</v>
      </c>
      <c r="H95" s="15">
        <v>211</v>
      </c>
      <c r="I95" s="2" t="s">
        <v>279</v>
      </c>
    </row>
    <row r="96" spans="1:9" ht="15">
      <c r="A96" s="6">
        <f t="shared" si="3"/>
        <v>76</v>
      </c>
      <c r="B96" s="2">
        <v>9</v>
      </c>
      <c r="C96" s="2">
        <v>15</v>
      </c>
      <c r="D96" s="7" t="str">
        <f t="shared" si="5"/>
        <v>915</v>
      </c>
      <c r="E96" s="2" t="s">
        <v>231</v>
      </c>
      <c r="F96" s="2"/>
      <c r="G96" s="2" t="s">
        <v>230</v>
      </c>
      <c r="H96" s="15">
        <v>1</v>
      </c>
      <c r="I96" s="2"/>
    </row>
    <row r="97" spans="1:9" ht="15">
      <c r="A97" s="6">
        <f t="shared" si="3"/>
        <v>77</v>
      </c>
      <c r="B97" s="2">
        <v>9</v>
      </c>
      <c r="C97" s="2">
        <v>16</v>
      </c>
      <c r="D97" s="7" t="str">
        <f t="shared" si="5"/>
        <v>916</v>
      </c>
      <c r="E97" s="2" t="s">
        <v>258</v>
      </c>
      <c r="F97" s="2"/>
      <c r="G97" s="2" t="s">
        <v>234</v>
      </c>
      <c r="H97" s="15">
        <v>42</v>
      </c>
      <c r="I97" s="2" t="s">
        <v>235</v>
      </c>
    </row>
    <row r="98" spans="1:9" ht="15">
      <c r="A98" s="6">
        <f t="shared" si="3"/>
        <v>78</v>
      </c>
      <c r="B98" s="2">
        <v>9</v>
      </c>
      <c r="C98" s="2">
        <v>17</v>
      </c>
      <c r="D98" s="7" t="str">
        <f t="shared" si="5"/>
        <v>917</v>
      </c>
      <c r="E98" s="2" t="s">
        <v>295</v>
      </c>
      <c r="F98" s="2"/>
      <c r="G98" s="2" t="s">
        <v>294</v>
      </c>
      <c r="H98" s="13"/>
      <c r="I98" s="2" t="s">
        <v>363</v>
      </c>
    </row>
    <row r="99" spans="1:9" ht="15">
      <c r="A99" s="6">
        <f t="shared" si="3"/>
        <v>79</v>
      </c>
      <c r="B99" s="2">
        <v>9</v>
      </c>
      <c r="C99" s="2">
        <v>18</v>
      </c>
      <c r="D99" s="7" t="str">
        <f t="shared" si="5"/>
        <v>918</v>
      </c>
      <c r="E99" s="2" t="s">
        <v>297</v>
      </c>
      <c r="F99" s="2"/>
      <c r="G99" s="2" t="s">
        <v>296</v>
      </c>
      <c r="H99" s="13"/>
      <c r="I99" s="2" t="s">
        <v>298</v>
      </c>
    </row>
    <row r="100" spans="1:9" ht="15">
      <c r="A100" s="6">
        <f t="shared" si="3"/>
        <v>80</v>
      </c>
      <c r="B100" s="2">
        <v>9</v>
      </c>
      <c r="C100" s="2">
        <v>19</v>
      </c>
      <c r="D100" s="7" t="str">
        <f t="shared" si="5"/>
        <v>919</v>
      </c>
      <c r="E100" s="2" t="s">
        <v>92</v>
      </c>
      <c r="F100" s="2"/>
      <c r="G100" s="2" t="s">
        <v>93</v>
      </c>
      <c r="H100" s="15">
        <v>48</v>
      </c>
      <c r="I100" s="2" t="s">
        <v>95</v>
      </c>
    </row>
    <row r="101" spans="1:9" ht="15">
      <c r="A101" s="6">
        <f t="shared" si="3"/>
        <v>81</v>
      </c>
      <c r="B101" s="2">
        <v>9</v>
      </c>
      <c r="C101" s="2">
        <v>20</v>
      </c>
      <c r="D101" s="7" t="str">
        <f t="shared" si="5"/>
        <v>920</v>
      </c>
      <c r="E101" s="2" t="s">
        <v>370</v>
      </c>
      <c r="F101" s="2"/>
      <c r="G101" s="2" t="s">
        <v>371</v>
      </c>
      <c r="H101" s="15">
        <v>32</v>
      </c>
      <c r="I101" s="2"/>
    </row>
    <row r="102" spans="1:9" ht="15">
      <c r="A102" s="6">
        <f t="shared" si="3"/>
        <v>82</v>
      </c>
      <c r="B102" s="2">
        <v>9</v>
      </c>
      <c r="C102" s="2">
        <v>21</v>
      </c>
      <c r="D102" s="7" t="str">
        <f t="shared" si="5"/>
        <v>921</v>
      </c>
      <c r="E102" s="2" t="s">
        <v>372</v>
      </c>
      <c r="F102" s="2"/>
      <c r="G102" s="2" t="s">
        <v>373</v>
      </c>
      <c r="H102" s="15">
        <v>32</v>
      </c>
      <c r="I102" s="2"/>
    </row>
    <row r="103" ht="15">
      <c r="H103" s="14"/>
    </row>
    <row r="104" spans="5:8" ht="15">
      <c r="E104" s="3" t="s">
        <v>348</v>
      </c>
      <c r="H104" s="14"/>
    </row>
    <row r="105" spans="1:9" ht="15">
      <c r="A105" s="6">
        <v>83</v>
      </c>
      <c r="B105" s="2">
        <v>10</v>
      </c>
      <c r="C105" s="2">
        <v>1</v>
      </c>
      <c r="D105" s="7" t="str">
        <f aca="true" t="shared" si="6" ref="D105:D113">+B105&amp;C105</f>
        <v>101</v>
      </c>
      <c r="E105" s="2" t="s">
        <v>70</v>
      </c>
      <c r="F105" s="2"/>
      <c r="G105" s="2" t="s">
        <v>69</v>
      </c>
      <c r="H105" s="13"/>
      <c r="I105" s="2"/>
    </row>
    <row r="106" spans="1:9" ht="15">
      <c r="A106" s="6">
        <f t="shared" si="3"/>
        <v>84</v>
      </c>
      <c r="B106" s="2">
        <v>10</v>
      </c>
      <c r="C106" s="2">
        <v>2</v>
      </c>
      <c r="D106" s="7" t="str">
        <f t="shared" si="6"/>
        <v>102</v>
      </c>
      <c r="E106" s="2" t="s">
        <v>66</v>
      </c>
      <c r="F106" s="2"/>
      <c r="G106" s="2" t="s">
        <v>65</v>
      </c>
      <c r="H106" s="15">
        <v>45</v>
      </c>
      <c r="I106" s="2"/>
    </row>
    <row r="107" spans="1:9" ht="15">
      <c r="A107" s="6">
        <f t="shared" si="3"/>
        <v>85</v>
      </c>
      <c r="B107" s="2">
        <v>10</v>
      </c>
      <c r="C107" s="2">
        <v>3</v>
      </c>
      <c r="D107" s="7" t="str">
        <f t="shared" si="6"/>
        <v>103</v>
      </c>
      <c r="E107" s="2" t="s">
        <v>80</v>
      </c>
      <c r="F107" s="2"/>
      <c r="G107" s="2" t="s">
        <v>196</v>
      </c>
      <c r="H107" s="13"/>
      <c r="I107" s="2" t="s">
        <v>197</v>
      </c>
    </row>
    <row r="108" spans="1:9" ht="15">
      <c r="A108" s="6">
        <f t="shared" si="3"/>
        <v>86</v>
      </c>
      <c r="B108" s="2">
        <v>10</v>
      </c>
      <c r="C108" s="2">
        <v>4</v>
      </c>
      <c r="D108" s="7" t="str">
        <f t="shared" si="6"/>
        <v>104</v>
      </c>
      <c r="E108" s="2" t="s">
        <v>87</v>
      </c>
      <c r="F108" s="2"/>
      <c r="G108" s="2" t="s">
        <v>143</v>
      </c>
      <c r="H108" s="15">
        <v>45</v>
      </c>
      <c r="I108" s="2"/>
    </row>
    <row r="109" spans="1:9" ht="15">
      <c r="A109" s="6">
        <f t="shared" si="3"/>
        <v>87</v>
      </c>
      <c r="B109" s="2">
        <v>10</v>
      </c>
      <c r="C109" s="2">
        <v>5</v>
      </c>
      <c r="D109" s="7" t="str">
        <f t="shared" si="6"/>
        <v>105</v>
      </c>
      <c r="E109" s="2" t="s">
        <v>110</v>
      </c>
      <c r="F109" s="2"/>
      <c r="G109" s="2" t="s">
        <v>148</v>
      </c>
      <c r="H109" s="15">
        <v>37</v>
      </c>
      <c r="I109" s="2"/>
    </row>
    <row r="110" spans="1:9" ht="15">
      <c r="A110" s="6">
        <f t="shared" si="3"/>
        <v>88</v>
      </c>
      <c r="B110" s="2">
        <v>10</v>
      </c>
      <c r="C110" s="2">
        <v>6</v>
      </c>
      <c r="D110" s="7" t="str">
        <f t="shared" si="6"/>
        <v>106</v>
      </c>
      <c r="E110" s="2" t="s">
        <v>229</v>
      </c>
      <c r="F110" s="2"/>
      <c r="G110" s="2" t="s">
        <v>228</v>
      </c>
      <c r="H110" s="13"/>
      <c r="I110" s="2" t="s">
        <v>255</v>
      </c>
    </row>
    <row r="111" spans="1:9" ht="15">
      <c r="A111" s="6">
        <f t="shared" si="3"/>
        <v>89</v>
      </c>
      <c r="B111" s="2">
        <v>10</v>
      </c>
      <c r="C111" s="2">
        <v>7</v>
      </c>
      <c r="D111" s="7" t="str">
        <f t="shared" si="6"/>
        <v>107</v>
      </c>
      <c r="E111" s="2" t="s">
        <v>268</v>
      </c>
      <c r="F111" s="2"/>
      <c r="G111" s="2" t="s">
        <v>267</v>
      </c>
      <c r="H111" s="15">
        <v>37</v>
      </c>
      <c r="I111" s="2"/>
    </row>
    <row r="112" spans="1:9" ht="15">
      <c r="A112" s="6">
        <f t="shared" si="3"/>
        <v>90</v>
      </c>
      <c r="B112" s="2">
        <v>10</v>
      </c>
      <c r="C112" s="2">
        <v>8</v>
      </c>
      <c r="D112" s="7" t="str">
        <f t="shared" si="6"/>
        <v>108</v>
      </c>
      <c r="E112" s="2" t="s">
        <v>283</v>
      </c>
      <c r="F112" s="2"/>
      <c r="G112" s="2" t="s">
        <v>282</v>
      </c>
      <c r="H112" s="15">
        <v>37</v>
      </c>
      <c r="I112" s="2" t="s">
        <v>284</v>
      </c>
    </row>
    <row r="113" spans="1:9" ht="15">
      <c r="A113" s="6">
        <f t="shared" si="3"/>
        <v>91</v>
      </c>
      <c r="B113" s="2">
        <v>10</v>
      </c>
      <c r="C113" s="2">
        <v>9</v>
      </c>
      <c r="D113" s="7" t="str">
        <f t="shared" si="6"/>
        <v>109</v>
      </c>
      <c r="E113" s="2" t="s">
        <v>286</v>
      </c>
      <c r="F113" s="2"/>
      <c r="G113" s="2" t="s">
        <v>285</v>
      </c>
      <c r="H113" s="13"/>
      <c r="I113" s="2" t="s">
        <v>364</v>
      </c>
    </row>
    <row r="114" spans="2:9" ht="15">
      <c r="B114" s="2"/>
      <c r="C114" s="2"/>
      <c r="D114" s="7"/>
      <c r="E114" s="2"/>
      <c r="F114" s="2"/>
      <c r="G114" s="2"/>
      <c r="H114" s="15"/>
      <c r="I114" s="2"/>
    </row>
    <row r="115" spans="5:8" ht="15">
      <c r="E115" s="3" t="s">
        <v>349</v>
      </c>
      <c r="H115" s="16"/>
    </row>
    <row r="116" spans="1:9" ht="15">
      <c r="A116" s="6">
        <v>92</v>
      </c>
      <c r="B116" s="2">
        <v>11</v>
      </c>
      <c r="C116" s="2">
        <v>1</v>
      </c>
      <c r="D116" s="7" t="str">
        <f aca="true" t="shared" si="7" ref="D116:D124">+B116&amp;C116</f>
        <v>111</v>
      </c>
      <c r="E116" s="2" t="s">
        <v>74</v>
      </c>
      <c r="F116" s="2"/>
      <c r="G116" s="2" t="s">
        <v>73</v>
      </c>
      <c r="H116" s="13"/>
      <c r="I116" s="2"/>
    </row>
    <row r="117" spans="1:9" ht="15">
      <c r="A117" s="6">
        <f>+A116+1</f>
        <v>93</v>
      </c>
      <c r="B117" s="2">
        <v>11</v>
      </c>
      <c r="C117" s="2">
        <v>2</v>
      </c>
      <c r="D117" s="7" t="str">
        <f t="shared" si="7"/>
        <v>112</v>
      </c>
      <c r="E117" s="2" t="s">
        <v>79</v>
      </c>
      <c r="F117" s="2" t="s">
        <v>78</v>
      </c>
      <c r="G117" s="2" t="s">
        <v>77</v>
      </c>
      <c r="H117" s="13"/>
      <c r="I117" s="2"/>
    </row>
    <row r="118" spans="1:9" ht="15">
      <c r="A118" s="6">
        <f aca="true" t="shared" si="8" ref="A118:A124">+A117+1</f>
        <v>94</v>
      </c>
      <c r="B118" s="2">
        <v>11</v>
      </c>
      <c r="C118" s="2">
        <v>3</v>
      </c>
      <c r="D118" s="7" t="str">
        <f t="shared" si="7"/>
        <v>113</v>
      </c>
      <c r="E118" s="2" t="s">
        <v>220</v>
      </c>
      <c r="F118" s="2" t="s">
        <v>85</v>
      </c>
      <c r="G118" s="2" t="s">
        <v>84</v>
      </c>
      <c r="H118" s="13"/>
      <c r="I118" s="2"/>
    </row>
    <row r="119" spans="1:9" ht="15">
      <c r="A119" s="6">
        <f t="shared" si="8"/>
        <v>95</v>
      </c>
      <c r="B119" s="2">
        <v>11</v>
      </c>
      <c r="C119" s="2">
        <v>4</v>
      </c>
      <c r="D119" s="7" t="str">
        <f t="shared" si="7"/>
        <v>114</v>
      </c>
      <c r="E119" s="2" t="s">
        <v>166</v>
      </c>
      <c r="F119" s="2" t="s">
        <v>271</v>
      </c>
      <c r="G119" s="2" t="s">
        <v>142</v>
      </c>
      <c r="H119" s="15">
        <v>45</v>
      </c>
      <c r="I119" s="2"/>
    </row>
    <row r="120" spans="1:9" ht="15">
      <c r="A120" s="6">
        <f t="shared" si="8"/>
        <v>96</v>
      </c>
      <c r="B120" s="2">
        <v>11</v>
      </c>
      <c r="C120" s="2">
        <v>5</v>
      </c>
      <c r="D120" s="7" t="str">
        <f t="shared" si="7"/>
        <v>115</v>
      </c>
      <c r="E120" s="2" t="s">
        <v>341</v>
      </c>
      <c r="F120" s="2"/>
      <c r="G120" s="2" t="s">
        <v>340</v>
      </c>
      <c r="H120" s="13"/>
      <c r="I120" s="2"/>
    </row>
    <row r="121" spans="1:9" ht="15">
      <c r="A121" s="6">
        <f t="shared" si="8"/>
        <v>97</v>
      </c>
      <c r="B121" s="2">
        <v>11</v>
      </c>
      <c r="C121" s="2">
        <v>6</v>
      </c>
      <c r="D121" s="7" t="str">
        <f t="shared" si="7"/>
        <v>116</v>
      </c>
      <c r="E121" s="2" t="s">
        <v>72</v>
      </c>
      <c r="F121" s="2"/>
      <c r="G121" s="2" t="s">
        <v>71</v>
      </c>
      <c r="H121" s="13"/>
      <c r="I121" s="2"/>
    </row>
    <row r="122" spans="1:9" ht="15">
      <c r="A122" s="6">
        <f t="shared" si="8"/>
        <v>98</v>
      </c>
      <c r="B122" s="2">
        <v>11</v>
      </c>
      <c r="C122" s="2">
        <v>7</v>
      </c>
      <c r="D122" s="7" t="str">
        <f t="shared" si="7"/>
        <v>117</v>
      </c>
      <c r="E122" s="2" t="s">
        <v>57</v>
      </c>
      <c r="F122" s="2"/>
      <c r="G122" s="2" t="s">
        <v>56</v>
      </c>
      <c r="H122" s="15">
        <v>47</v>
      </c>
      <c r="I122" s="2" t="s">
        <v>357</v>
      </c>
    </row>
    <row r="123" spans="1:9" ht="15">
      <c r="A123" s="6">
        <f t="shared" si="8"/>
        <v>99</v>
      </c>
      <c r="B123" s="2">
        <v>11</v>
      </c>
      <c r="C123" s="2">
        <v>8</v>
      </c>
      <c r="D123" s="7" t="str">
        <f t="shared" si="7"/>
        <v>118</v>
      </c>
      <c r="E123" s="2" t="s">
        <v>40</v>
      </c>
      <c r="F123" s="2"/>
      <c r="G123" s="2" t="s">
        <v>39</v>
      </c>
      <c r="H123" s="11"/>
      <c r="I123" s="2" t="s">
        <v>369</v>
      </c>
    </row>
    <row r="124" spans="1:9" ht="15">
      <c r="A124" s="6">
        <f t="shared" si="8"/>
        <v>100</v>
      </c>
      <c r="B124" s="2">
        <v>11</v>
      </c>
      <c r="C124" s="2">
        <v>9</v>
      </c>
      <c r="D124" s="7" t="str">
        <f t="shared" si="7"/>
        <v>119</v>
      </c>
      <c r="E124" s="2" t="s">
        <v>353</v>
      </c>
      <c r="F124" s="2"/>
      <c r="G124" s="2" t="s">
        <v>354</v>
      </c>
      <c r="H124" s="11">
        <v>48</v>
      </c>
      <c r="I124" s="2"/>
    </row>
    <row r="126" spans="2:9" ht="15">
      <c r="B126" s="2"/>
      <c r="C126" s="2"/>
      <c r="D126" s="7"/>
      <c r="E126" s="5" t="s">
        <v>350</v>
      </c>
      <c r="F126" s="2"/>
      <c r="G126" s="2"/>
      <c r="H126" s="11"/>
      <c r="I126" s="2"/>
    </row>
    <row r="127" spans="1:9" ht="15">
      <c r="A127" s="6">
        <v>101</v>
      </c>
      <c r="B127" s="2">
        <v>12</v>
      </c>
      <c r="C127" s="2">
        <v>1</v>
      </c>
      <c r="D127" s="7" t="str">
        <f>+B127&amp;C127</f>
        <v>121</v>
      </c>
      <c r="E127" s="2" t="s">
        <v>360</v>
      </c>
      <c r="F127" s="2"/>
      <c r="G127" s="2" t="s">
        <v>150</v>
      </c>
      <c r="H127" s="11"/>
      <c r="I127" s="2"/>
    </row>
    <row r="128" spans="1:9" ht="15">
      <c r="A128" s="6">
        <f t="shared" si="3"/>
        <v>102</v>
      </c>
      <c r="B128" s="2">
        <v>12</v>
      </c>
      <c r="C128" s="2">
        <v>2</v>
      </c>
      <c r="D128" s="7" t="str">
        <f>+B128&amp;C128</f>
        <v>122</v>
      </c>
      <c r="E128" s="2" t="s">
        <v>291</v>
      </c>
      <c r="F128" s="2"/>
      <c r="G128" s="2" t="s">
        <v>264</v>
      </c>
      <c r="H128" s="11"/>
      <c r="I128" s="2"/>
    </row>
    <row r="129" spans="1:9" ht="15">
      <c r="A129" s="6">
        <f t="shared" si="3"/>
        <v>103</v>
      </c>
      <c r="B129" s="2">
        <v>12</v>
      </c>
      <c r="C129" s="2">
        <v>3</v>
      </c>
      <c r="D129" s="7" t="str">
        <f>+B129&amp;C129</f>
        <v>123</v>
      </c>
      <c r="E129" s="2" t="s">
        <v>290</v>
      </c>
      <c r="F129" s="2"/>
      <c r="G129" s="2" t="s">
        <v>288</v>
      </c>
      <c r="H129" s="11"/>
      <c r="I129" s="2"/>
    </row>
    <row r="130" spans="1:9" ht="15">
      <c r="A130" s="6">
        <f t="shared" si="3"/>
        <v>104</v>
      </c>
      <c r="B130" s="2">
        <v>12</v>
      </c>
      <c r="C130" s="2">
        <v>4</v>
      </c>
      <c r="D130" s="7" t="str">
        <f>+B130&amp;C130</f>
        <v>124</v>
      </c>
      <c r="E130" s="2" t="s">
        <v>292</v>
      </c>
      <c r="F130" s="2"/>
      <c r="G130" s="2" t="s">
        <v>289</v>
      </c>
      <c r="H130" s="11"/>
      <c r="I130" s="2" t="s">
        <v>293</v>
      </c>
    </row>
    <row r="131" spans="2:9" ht="15">
      <c r="B131" s="2"/>
      <c r="C131" s="2"/>
      <c r="D131" s="7"/>
      <c r="E131" s="2"/>
      <c r="F131" s="2"/>
      <c r="G131" s="2"/>
      <c r="H131" s="11"/>
      <c r="I131" s="2"/>
    </row>
    <row r="132" spans="2:9" ht="15">
      <c r="B132" s="2"/>
      <c r="C132" s="2"/>
      <c r="D132" s="7"/>
      <c r="E132" s="3" t="s">
        <v>351</v>
      </c>
      <c r="F132" s="2"/>
      <c r="G132" s="2"/>
      <c r="H132" s="11"/>
      <c r="I132" s="2"/>
    </row>
    <row r="133" spans="1:9" ht="15">
      <c r="A133" s="6">
        <v>105</v>
      </c>
      <c r="B133" s="2">
        <v>13</v>
      </c>
      <c r="C133" s="2">
        <v>1</v>
      </c>
      <c r="D133" s="7" t="str">
        <f aca="true" t="shared" si="9" ref="D133:D141">+B133&amp;C133</f>
        <v>131</v>
      </c>
      <c r="E133" s="2" t="s">
        <v>178</v>
      </c>
      <c r="F133" s="2"/>
      <c r="G133" s="2" t="s">
        <v>177</v>
      </c>
      <c r="H133" s="11"/>
      <c r="I133" s="2"/>
    </row>
    <row r="134" spans="1:9" ht="15">
      <c r="A134" s="6">
        <f aca="true" t="shared" si="10" ref="A134:A144">+A133+1</f>
        <v>106</v>
      </c>
      <c r="B134" s="2">
        <v>13</v>
      </c>
      <c r="C134" s="9">
        <v>2</v>
      </c>
      <c r="D134" s="7" t="str">
        <f>+B134&amp;C134</f>
        <v>132</v>
      </c>
      <c r="E134" s="2" t="s">
        <v>180</v>
      </c>
      <c r="F134" s="2"/>
      <c r="G134" s="2" t="s">
        <v>179</v>
      </c>
      <c r="H134" s="11"/>
      <c r="I134" s="2"/>
    </row>
    <row r="135" spans="1:9" ht="15">
      <c r="A135" s="6">
        <f t="shared" si="10"/>
        <v>107</v>
      </c>
      <c r="B135" s="2">
        <v>13</v>
      </c>
      <c r="C135" s="2">
        <v>3</v>
      </c>
      <c r="D135" s="7" t="str">
        <f t="shared" si="9"/>
        <v>133</v>
      </c>
      <c r="E135" s="2" t="s">
        <v>99</v>
      </c>
      <c r="F135" s="2"/>
      <c r="G135" s="2" t="s">
        <v>100</v>
      </c>
      <c r="H135" s="11"/>
      <c r="I135" s="2" t="s">
        <v>280</v>
      </c>
    </row>
    <row r="136" spans="1:9" ht="15">
      <c r="A136" s="6">
        <f t="shared" si="10"/>
        <v>108</v>
      </c>
      <c r="B136" s="2">
        <v>13</v>
      </c>
      <c r="C136" s="2">
        <v>4</v>
      </c>
      <c r="D136" s="7" t="str">
        <f>+B136&amp;C136</f>
        <v>134</v>
      </c>
      <c r="E136" s="2" t="s">
        <v>76</v>
      </c>
      <c r="F136" s="2"/>
      <c r="G136" s="2" t="s">
        <v>75</v>
      </c>
      <c r="H136" s="11"/>
      <c r="I136" s="2"/>
    </row>
    <row r="137" spans="1:9" ht="15">
      <c r="A137" s="6">
        <f t="shared" si="10"/>
        <v>109</v>
      </c>
      <c r="B137" s="2">
        <v>13</v>
      </c>
      <c r="C137" s="2">
        <v>5</v>
      </c>
      <c r="D137" s="7" t="str">
        <f>+B137&amp;C137</f>
        <v>135</v>
      </c>
      <c r="E137" s="2" t="s">
        <v>352</v>
      </c>
      <c r="F137" s="2"/>
      <c r="G137" s="2" t="s">
        <v>227</v>
      </c>
      <c r="H137" s="11"/>
      <c r="I137" s="2"/>
    </row>
    <row r="138" spans="1:9" ht="15">
      <c r="A138" s="6">
        <f t="shared" si="10"/>
        <v>110</v>
      </c>
      <c r="B138" s="2">
        <v>13</v>
      </c>
      <c r="C138" s="2">
        <v>6</v>
      </c>
      <c r="D138" s="7" t="str">
        <f t="shared" si="9"/>
        <v>136</v>
      </c>
      <c r="E138" s="2" t="s">
        <v>281</v>
      </c>
      <c r="F138" s="2"/>
      <c r="G138" s="2" t="s">
        <v>182</v>
      </c>
      <c r="H138" s="11"/>
      <c r="I138" s="2" t="s">
        <v>183</v>
      </c>
    </row>
    <row r="139" spans="1:9" ht="15">
      <c r="A139" s="6">
        <f t="shared" si="10"/>
        <v>111</v>
      </c>
      <c r="B139" s="2">
        <v>13</v>
      </c>
      <c r="C139" s="2">
        <v>7</v>
      </c>
      <c r="D139" s="7" t="str">
        <f t="shared" si="9"/>
        <v>137</v>
      </c>
      <c r="E139" s="2" t="s">
        <v>237</v>
      </c>
      <c r="F139" s="2"/>
      <c r="G139" s="2" t="s">
        <v>236</v>
      </c>
      <c r="H139" s="11"/>
      <c r="I139" s="2" t="s">
        <v>287</v>
      </c>
    </row>
    <row r="140" spans="1:9" ht="15">
      <c r="A140" s="6">
        <f t="shared" si="10"/>
        <v>112</v>
      </c>
      <c r="B140" s="2">
        <v>13</v>
      </c>
      <c r="C140" s="2">
        <v>8</v>
      </c>
      <c r="D140" s="7" t="str">
        <f t="shared" si="9"/>
        <v>138</v>
      </c>
      <c r="E140" s="2" t="s">
        <v>376</v>
      </c>
      <c r="F140" s="2"/>
      <c r="G140" s="2" t="s">
        <v>266</v>
      </c>
      <c r="H140" s="11"/>
      <c r="I140" s="2" t="s">
        <v>377</v>
      </c>
    </row>
    <row r="141" spans="1:9" ht="15">
      <c r="A141" s="6">
        <f t="shared" si="10"/>
        <v>113</v>
      </c>
      <c r="B141" s="2">
        <v>13</v>
      </c>
      <c r="C141" s="2">
        <v>9</v>
      </c>
      <c r="D141" s="7" t="str">
        <f t="shared" si="9"/>
        <v>139</v>
      </c>
      <c r="E141" s="2" t="s">
        <v>270</v>
      </c>
      <c r="F141" s="2"/>
      <c r="G141" s="2" t="s">
        <v>269</v>
      </c>
      <c r="H141" s="11"/>
      <c r="I141" s="2"/>
    </row>
    <row r="142" spans="1:9" ht="15">
      <c r="A142" s="6">
        <f t="shared" si="10"/>
        <v>114</v>
      </c>
      <c r="B142" s="2">
        <v>13</v>
      </c>
      <c r="C142" s="2">
        <v>10</v>
      </c>
      <c r="D142" s="7" t="str">
        <f>+B142&amp;C142</f>
        <v>1310</v>
      </c>
      <c r="E142" s="2" t="s">
        <v>83</v>
      </c>
      <c r="F142" s="2"/>
      <c r="G142" s="2" t="s">
        <v>140</v>
      </c>
      <c r="H142" s="11"/>
      <c r="I142" s="2" t="s">
        <v>198</v>
      </c>
    </row>
    <row r="143" spans="1:9" s="6" customFormat="1" ht="15">
      <c r="A143" s="6">
        <f t="shared" si="10"/>
        <v>115</v>
      </c>
      <c r="B143" s="20">
        <v>13</v>
      </c>
      <c r="C143" s="20">
        <v>11</v>
      </c>
      <c r="D143" s="21" t="str">
        <f>+B143&amp;C143</f>
        <v>1311</v>
      </c>
      <c r="E143" s="20" t="s">
        <v>81</v>
      </c>
      <c r="F143" s="20"/>
      <c r="G143" s="20" t="s">
        <v>82</v>
      </c>
      <c r="H143" s="15"/>
      <c r="I143" s="20" t="s">
        <v>198</v>
      </c>
    </row>
    <row r="144" spans="1:9" s="6" customFormat="1" ht="15">
      <c r="A144" s="6">
        <f t="shared" si="10"/>
        <v>116</v>
      </c>
      <c r="B144" s="20">
        <v>13</v>
      </c>
      <c r="C144" s="20">
        <v>12</v>
      </c>
      <c r="D144" s="21" t="str">
        <f>+B144&amp;C144</f>
        <v>1312</v>
      </c>
      <c r="E144" s="20" t="s">
        <v>375</v>
      </c>
      <c r="F144" s="20"/>
      <c r="G144" s="20" t="s">
        <v>374</v>
      </c>
      <c r="H144" s="15">
        <v>25</v>
      </c>
      <c r="I144" s="20"/>
    </row>
    <row r="145" spans="2:9" s="6" customFormat="1" ht="15">
      <c r="B145" s="17"/>
      <c r="C145" s="17"/>
      <c r="D145" s="18"/>
      <c r="E145" s="17"/>
      <c r="F145" s="17"/>
      <c r="G145" s="22"/>
      <c r="H145" s="19"/>
      <c r="I145" s="17"/>
    </row>
    <row r="146" spans="2:9" s="6" customFormat="1" ht="15">
      <c r="B146" s="17"/>
      <c r="C146" s="17"/>
      <c r="D146" s="18"/>
      <c r="E146" s="17"/>
      <c r="F146" s="17"/>
      <c r="G146" s="17"/>
      <c r="H146" s="19"/>
      <c r="I146" s="17"/>
    </row>
    <row r="147" ht="15">
      <c r="E147" s="3" t="s">
        <v>367</v>
      </c>
    </row>
    <row r="148" spans="5:9" ht="15">
      <c r="E148" t="s">
        <v>368</v>
      </c>
      <c r="G148" t="s">
        <v>366</v>
      </c>
      <c r="I148" t="s">
        <v>365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2"/>
    </sheetView>
  </sheetViews>
  <sheetFormatPr defaultColWidth="9.140625" defaultRowHeight="15"/>
  <cols>
    <col min="3" max="3" width="40.00390625" style="0" customWidth="1"/>
  </cols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2012-07-25T17:55:34Z</dcterms:modified>
  <cp:category/>
  <cp:version/>
  <cp:contentType/>
  <cp:contentStatus/>
</cp:coreProperties>
</file>